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73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Sheet1!$A$2:$DL$107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<sst xmlns="http://schemas.openxmlformats.org/spreadsheetml/2006/main" count="3359" uniqueCount="414">
  <si>
    <t>学生参与讲座活动签到次数统计(截至2025/03/07）</t>
  </si>
  <si>
    <t>学号</t>
  </si>
  <si>
    <t>现代科学家邮票收发</t>
  </si>
  <si>
    <t>新生见面会</t>
  </si>
  <si>
    <t>第六期师生沙龙</t>
  </si>
  <si>
    <t>升旗仪式</t>
  </si>
  <si>
    <t>陶虎老师报告</t>
  </si>
  <si>
    <t>第七期师生沙龙</t>
  </si>
  <si>
    <t>诺奖报告会</t>
  </si>
  <si>
    <t>王淦昌事迹陈列室启用仪式</t>
  </si>
  <si>
    <t>第八期师生沙龙</t>
  </si>
  <si>
    <t>第九期师生沙龙</t>
  </si>
  <si>
    <t>第十期师生沙龙</t>
  </si>
  <si>
    <t>第十一期师生沙龙</t>
  </si>
  <si>
    <t>新年歌会</t>
  </si>
  <si>
    <t>中核宣讲会</t>
  </si>
  <si>
    <t>学术讲座</t>
  </si>
  <si>
    <t>飞跃计划-出国经验分享</t>
  </si>
  <si>
    <t>海外名师报告</t>
  </si>
  <si>
    <t>贺贤土院士交流会</t>
  </si>
  <si>
    <t>浙江大学2023年谢尔朵漫画工作室专场招聘会</t>
  </si>
  <si>
    <t>优秀校友企业家交流会</t>
  </si>
  <si>
    <t>校史文化节——叶高翔回顾求索路 再启新征程一一从高考制度恢复到“双一流建设”主题报告</t>
  </si>
  <si>
    <t>“两弹”突破与新时期的挑战报告会</t>
  </si>
  <si>
    <t>2023届毕业晚会</t>
  </si>
  <si>
    <t>2023年本科生新生见面会</t>
  </si>
  <si>
    <t>浙江大学2024届毕业生校园招聘启动仪式暨航天员精神主题报告会</t>
  </si>
  <si>
    <t>浙江大学精测院介绍+“2024 年工程硕博士培养改革专项”政策</t>
  </si>
  <si>
    <t>亚运会开幕式</t>
  </si>
  <si>
    <t>10月1日升旗仪式</t>
  </si>
  <si>
    <t>2023诺奖解读</t>
  </si>
  <si>
    <t>2023年辽宁省人才及选调生政策宣讲会</t>
  </si>
  <si>
    <t>宇称电子招聘会</t>
  </si>
  <si>
    <t>校运会方阵</t>
  </si>
  <si>
    <t>中核集团中国原子能物理研究院核物理研究所宣讲会</t>
  </si>
  <si>
    <t>中广核系列新堆型研发进展与展望</t>
  </si>
  <si>
    <t>核电与核安全专题讲座</t>
  </si>
  <si>
    <t>第一期竺奖、国奖优秀博士经验交流分享会</t>
  </si>
  <si>
    <t>研究生分享会</t>
  </si>
  <si>
    <t>新晚</t>
  </si>
  <si>
    <t>物高院开幕式</t>
  </si>
  <si>
    <t>物高院开幕</t>
  </si>
  <si>
    <t>富阳国防教育</t>
  </si>
  <si>
    <t>常凯院士报告会</t>
  </si>
  <si>
    <t>优秀学生表彰大会</t>
  </si>
  <si>
    <t>学生节大巡游</t>
  </si>
  <si>
    <t>中核集团招聘会</t>
  </si>
  <si>
    <t>23期师生沙龙</t>
  </si>
  <si>
    <t>中核集团座谈会</t>
  </si>
  <si>
    <t>24期师生沙龙</t>
  </si>
  <si>
    <t>储翔校友创新创业分享会</t>
  </si>
  <si>
    <t>思政微课大赛</t>
  </si>
  <si>
    <t>25期师生沙龙</t>
  </si>
  <si>
    <t>2024年度“启真杯”学生十大学术新成果评选活动宣讲会（紫金港专场）</t>
  </si>
  <si>
    <t>26期师生沙龙</t>
  </si>
  <si>
    <t>“理学大师论坛”封东来院士——爱上“大眼睛”的九个理由</t>
  </si>
  <si>
    <t>27期师生沙龙</t>
  </si>
  <si>
    <t>和Frank Steglich一起聊科研</t>
  </si>
  <si>
    <t>校史知识竞赛初赛</t>
  </si>
  <si>
    <t>校史知识竞赛决赛选手、观众</t>
  </si>
  <si>
    <t>28期师生沙龙</t>
  </si>
  <si>
    <t>校史演讲比赛</t>
  </si>
  <si>
    <t>中国核电周</t>
  </si>
  <si>
    <t>实验室宣讲</t>
  </si>
  <si>
    <t>29期师生沙龙</t>
  </si>
  <si>
    <t>二十届三中主题全会精神主题宣讲</t>
  </si>
  <si>
    <t>Michael Berry教授Lunch seminar</t>
  </si>
  <si>
    <t>9月师生合唱比赛</t>
  </si>
  <si>
    <t>30期师生沙龙</t>
  </si>
  <si>
    <t>“我们的学习之路”学习经历分享</t>
  </si>
  <si>
    <t>体坛汇智</t>
  </si>
  <si>
    <t>31期师生沙龙</t>
  </si>
  <si>
    <t>纪念李政道先生报告会</t>
  </si>
  <si>
    <t>32期师生沙龙</t>
  </si>
  <si>
    <t>26日西湖论坛开幕式</t>
  </si>
  <si>
    <t>复杂系统与交叉学科-地科111 26日16:05</t>
  </si>
  <si>
    <t>复杂系统与交叉学科-地科111 26日14:30</t>
  </si>
  <si>
    <t>量子统计物理-物理学院215 26日16:05</t>
  </si>
  <si>
    <t>量子统计物理-物理学院215 26日14:30</t>
  </si>
  <si>
    <t>软物质与生物物理-理学部101 26日16:05</t>
  </si>
  <si>
    <t>软物质与生物物理-理学部101 26日14:30</t>
  </si>
  <si>
    <t>复杂系统与交叉系统-地科111 27日14:30</t>
  </si>
  <si>
    <t>量子统计物理-物理学院215 27日14:30</t>
  </si>
  <si>
    <t>软物质与生物物理-理学部101 27日14:30</t>
  </si>
  <si>
    <t>束美新女士座谈会</t>
  </si>
  <si>
    <t>巴黎理工宣讲</t>
  </si>
  <si>
    <t>考研分享会</t>
  </si>
  <si>
    <t>33期师生沙龙</t>
  </si>
  <si>
    <t>34期师生沙龙</t>
  </si>
  <si>
    <t>第三十一届物理节开幕式暨“AI寒冬中的深度想象”报告会</t>
  </si>
  <si>
    <t>实验室开放日</t>
  </si>
  <si>
    <t>“优秀校友面对面”——袁声军校友交流会</t>
  </si>
  <si>
    <t>第三十五期师生沙龙</t>
  </si>
  <si>
    <t>《物理学导论》第8讲——计算物理的过去、现在和未来</t>
  </si>
  <si>
    <t xml:space="preserve">高鸿钧院士“求是大讲堂”
</t>
  </si>
  <si>
    <t>2024优秀学生表彰大会</t>
  </si>
  <si>
    <t>校园苏州日</t>
  </si>
  <si>
    <t>36期师生沙龙</t>
  </si>
  <si>
    <t>愿将一生献宏谋忆我的父亲于敏</t>
  </si>
  <si>
    <t>37期师生沙龙</t>
  </si>
  <si>
    <t>38期师生沙龙</t>
  </si>
  <si>
    <t>中科院上海应用物理研究所招生宣讲</t>
  </si>
  <si>
    <t>求是大讲堂——孙昌璞院士讲座</t>
  </si>
  <si>
    <t>职场有你|浙江大学物理学院“优秀校友面对面”——张伟校友交流会</t>
  </si>
  <si>
    <t>科研讲座手动统计</t>
  </si>
  <si>
    <t>合计</t>
  </si>
  <si>
    <t>2022.9.7</t>
  </si>
  <si>
    <t>2022.9.17</t>
  </si>
  <si>
    <t>2022.9.23</t>
  </si>
  <si>
    <t>2022.9.26</t>
  </si>
  <si>
    <t>2022.10.9</t>
  </si>
  <si>
    <t>2022.10.14</t>
  </si>
  <si>
    <t>2022.10.15</t>
  </si>
  <si>
    <t>2022.05.28</t>
  </si>
  <si>
    <t>2022.11.04</t>
  </si>
  <si>
    <t>2022.12.02</t>
  </si>
  <si>
    <t>2022.12.16</t>
  </si>
  <si>
    <t>2022.12.30</t>
  </si>
  <si>
    <t>2023.01.18</t>
  </si>
  <si>
    <t>2023.03.03</t>
  </si>
  <si>
    <t>2023.03.10</t>
  </si>
  <si>
    <t>2023.03.17</t>
  </si>
  <si>
    <t>2023.03.20</t>
  </si>
  <si>
    <t>2023.03.24</t>
  </si>
  <si>
    <t>2023.03.27</t>
  </si>
  <si>
    <t>2022.10.28</t>
  </si>
  <si>
    <t>2023.04.21</t>
  </si>
  <si>
    <t>2023.04.27</t>
  </si>
  <si>
    <t>2023.05.08</t>
  </si>
  <si>
    <t>2023.05.12</t>
  </si>
  <si>
    <t>2023.05.19</t>
  </si>
  <si>
    <t>2023.05.28</t>
  </si>
  <si>
    <t>2023.05.29</t>
  </si>
  <si>
    <t>2023.06.24</t>
  </si>
  <si>
    <t>2023.09.17</t>
  </si>
  <si>
    <t>2023.09.19</t>
  </si>
  <si>
    <t>2023.9.23</t>
  </si>
  <si>
    <t>2023.10.01</t>
  </si>
  <si>
    <t>2023.10.08</t>
  </si>
  <si>
    <t>2023.10.10</t>
  </si>
  <si>
    <t>2023.10.19</t>
  </si>
  <si>
    <t>2023.10.20</t>
  </si>
  <si>
    <t>2023.11.04</t>
  </si>
  <si>
    <t>2023.11.11</t>
  </si>
  <si>
    <t>2023.11.18</t>
  </si>
  <si>
    <t>2023.12.10</t>
  </si>
  <si>
    <t>2023.12.18</t>
  </si>
  <si>
    <t>2023.12.19上午</t>
  </si>
  <si>
    <t>2023.12.19下午</t>
  </si>
  <si>
    <t>2023.12.20上午</t>
  </si>
  <si>
    <t>2023.12.23</t>
  </si>
  <si>
    <t>2023.12.25</t>
  </si>
  <si>
    <t>2023.12.31</t>
  </si>
  <si>
    <t>2024.3.7</t>
  </si>
  <si>
    <t>2024.3.8</t>
  </si>
  <si>
    <t>2024.3.12</t>
  </si>
  <si>
    <t>2024.3.22</t>
  </si>
  <si>
    <t>2024.4.1</t>
  </si>
  <si>
    <t>2024.4.1-4.2</t>
  </si>
  <si>
    <t>2024.4.12</t>
  </si>
  <si>
    <t>2024.4.22</t>
  </si>
  <si>
    <t>2024.4.26</t>
  </si>
  <si>
    <t>2024.5.10</t>
  </si>
  <si>
    <t>2024.5.14</t>
  </si>
  <si>
    <t>2024.5.21</t>
  </si>
  <si>
    <t>2024.5.24</t>
  </si>
  <si>
    <t>2024.5.26</t>
  </si>
  <si>
    <t>2024.6.2</t>
  </si>
  <si>
    <t>2024.6.7</t>
  </si>
  <si>
    <t>2024.9.10</t>
  </si>
  <si>
    <t>2024.9.13</t>
  </si>
  <si>
    <t>2024.9.18</t>
  </si>
  <si>
    <t>2024.9.21</t>
  </si>
  <si>
    <t>2024.9.27</t>
  </si>
  <si>
    <t>2024.10.1</t>
  </si>
  <si>
    <t>2024.10.08</t>
  </si>
  <si>
    <t>2024.10.11</t>
  </si>
  <si>
    <t>2024.10.18</t>
  </si>
  <si>
    <t>2024.10.24</t>
  </si>
  <si>
    <t>2024.10.25</t>
  </si>
  <si>
    <t>2024.10.26</t>
  </si>
  <si>
    <t>2024.10.27</t>
  </si>
  <si>
    <t>2024.11.01</t>
  </si>
  <si>
    <t>2024.11.04</t>
  </si>
  <si>
    <t>2024.11.06</t>
  </si>
  <si>
    <t>2024.11.08</t>
  </si>
  <si>
    <t>2024.11.22</t>
  </si>
  <si>
    <t>2024.12.05</t>
  </si>
  <si>
    <t>2024.12.06</t>
  </si>
  <si>
    <t>2024.12.13</t>
  </si>
  <si>
    <t>2024.12.20</t>
  </si>
  <si>
    <t>2024.12.24</t>
  </si>
  <si>
    <t>2024.12.31</t>
  </si>
  <si>
    <t>2025.02.21</t>
  </si>
  <si>
    <t>2025.03.07</t>
  </si>
  <si>
    <t>2025.03.17</t>
  </si>
  <si>
    <t>2025.03.21</t>
  </si>
  <si>
    <t>2025.04.04</t>
  </si>
  <si>
    <t>2025.04.10</t>
  </si>
  <si>
    <t>2025.04.11</t>
  </si>
  <si>
    <t>2020-2024</t>
  </si>
  <si>
    <t>3200104947</t>
  </si>
  <si>
    <t>李姗珊</t>
  </si>
  <si>
    <t xml:space="preserve"> </t>
  </si>
  <si>
    <t>3210100053</t>
  </si>
  <si>
    <t>张帆</t>
  </si>
  <si>
    <t>3210100058</t>
  </si>
  <si>
    <t>凌顺天骄</t>
  </si>
  <si>
    <t>3210100065</t>
  </si>
  <si>
    <t>李一慧</t>
  </si>
  <si>
    <t>3210100071</t>
  </si>
  <si>
    <t>任星融</t>
  </si>
  <si>
    <t>3210100072</t>
  </si>
  <si>
    <t>高毅</t>
  </si>
  <si>
    <t>3210100075</t>
  </si>
  <si>
    <t>成威硕</t>
  </si>
  <si>
    <t>3210100104</t>
  </si>
  <si>
    <t>王开来</t>
  </si>
  <si>
    <t>3210100111</t>
  </si>
  <si>
    <t>王宸昊</t>
  </si>
  <si>
    <t>3210100127</t>
  </si>
  <si>
    <t>周赛浪</t>
  </si>
  <si>
    <t>3210100160</t>
  </si>
  <si>
    <t>王耀昆</t>
  </si>
  <si>
    <t>3210100232</t>
  </si>
  <si>
    <t>夏梓芸</t>
  </si>
  <si>
    <t>3210100248</t>
  </si>
  <si>
    <t>王子墨</t>
  </si>
  <si>
    <t>3210100262</t>
  </si>
  <si>
    <t>王之毅</t>
  </si>
  <si>
    <t>3210100272</t>
  </si>
  <si>
    <t>应永义</t>
  </si>
  <si>
    <t>3210100322</t>
  </si>
  <si>
    <t>徐之程</t>
  </si>
  <si>
    <t>3210100466</t>
  </si>
  <si>
    <t>张楚添</t>
  </si>
  <si>
    <t>3210100558</t>
  </si>
  <si>
    <t>王予樊</t>
  </si>
  <si>
    <t>3210100590</t>
  </si>
  <si>
    <t>郑雯雯</t>
  </si>
  <si>
    <t>3210100602</t>
  </si>
  <si>
    <t>何烁阳</t>
  </si>
  <si>
    <t>3210100703</t>
  </si>
  <si>
    <t>方必涵</t>
  </si>
  <si>
    <t>3210100776</t>
  </si>
  <si>
    <t>陈昊旸</t>
  </si>
  <si>
    <t>3210100825</t>
  </si>
  <si>
    <t>黄楚寒</t>
  </si>
  <si>
    <t>3210100854</t>
  </si>
  <si>
    <t>张家荣</t>
  </si>
  <si>
    <t>3210101057</t>
  </si>
  <si>
    <t>张苏阳</t>
  </si>
  <si>
    <t>3210101063</t>
  </si>
  <si>
    <t>朱孟延</t>
  </si>
  <si>
    <t>3210101149</t>
  </si>
  <si>
    <t>徐宇青</t>
  </si>
  <si>
    <t>3210101157</t>
  </si>
  <si>
    <t>张瑞嵩</t>
  </si>
  <si>
    <t>3210101181</t>
  </si>
  <si>
    <t>马小舒</t>
  </si>
  <si>
    <t>3210101204</t>
  </si>
  <si>
    <t>李想</t>
  </si>
  <si>
    <t>3210101226</t>
  </si>
  <si>
    <t>程伟皓</t>
  </si>
  <si>
    <t>3210101274</t>
  </si>
  <si>
    <t>安腾</t>
  </si>
  <si>
    <t>3210101281</t>
  </si>
  <si>
    <t>严青</t>
  </si>
  <si>
    <t>3210101323</t>
  </si>
  <si>
    <t>娘吉才让</t>
  </si>
  <si>
    <t>3210101336</t>
  </si>
  <si>
    <t>赵奕杰</t>
  </si>
  <si>
    <t>3210101343</t>
  </si>
  <si>
    <t>张炅正</t>
  </si>
  <si>
    <t>3210101356</t>
  </si>
  <si>
    <t>黄嘉华</t>
  </si>
  <si>
    <t>3210101388</t>
  </si>
  <si>
    <t>李世祺</t>
  </si>
  <si>
    <t>3210101468</t>
  </si>
  <si>
    <t>李嘉琳</t>
  </si>
  <si>
    <t>3210101560</t>
  </si>
  <si>
    <t>李鑫</t>
  </si>
  <si>
    <t>3210101575</t>
  </si>
  <si>
    <t>陈亚弘</t>
  </si>
  <si>
    <t>3210101678</t>
  </si>
  <si>
    <t>王子豪</t>
  </si>
  <si>
    <t>3210101682</t>
  </si>
  <si>
    <t>胡清俣</t>
  </si>
  <si>
    <t>3210101689</t>
  </si>
  <si>
    <t>刘宇涵</t>
  </si>
  <si>
    <t>3210101751</t>
  </si>
  <si>
    <t>王思淇</t>
  </si>
  <si>
    <t>3210101781</t>
  </si>
  <si>
    <t>姜柏旭</t>
  </si>
  <si>
    <t>3210101802</t>
  </si>
  <si>
    <t>杨后尚</t>
  </si>
  <si>
    <t>3210101818</t>
  </si>
  <si>
    <t>金琳峰</t>
  </si>
  <si>
    <t>3210101824</t>
  </si>
  <si>
    <t>张天润</t>
  </si>
  <si>
    <t>3210101853</t>
  </si>
  <si>
    <t>高昂</t>
  </si>
  <si>
    <t>3210101862</t>
  </si>
  <si>
    <t>刘遵银</t>
  </si>
  <si>
    <t>3210102036</t>
  </si>
  <si>
    <t>江霄骐</t>
  </si>
  <si>
    <t>3210102066</t>
  </si>
  <si>
    <t>顾远</t>
  </si>
  <si>
    <t>3210102109</t>
  </si>
  <si>
    <t>康安迪</t>
  </si>
  <si>
    <t>3210102288</t>
  </si>
  <si>
    <t>周一全</t>
  </si>
  <si>
    <t>3210102346</t>
  </si>
  <si>
    <t>梁玮航</t>
  </si>
  <si>
    <t>3210102460</t>
  </si>
  <si>
    <t>江韬</t>
  </si>
  <si>
    <t>3210102472</t>
  </si>
  <si>
    <t>袁昊民</t>
  </si>
  <si>
    <t>3210102503</t>
  </si>
  <si>
    <t>刘瑞洋</t>
  </si>
  <si>
    <t>3210102863</t>
  </si>
  <si>
    <t>胡晓飞</t>
  </si>
  <si>
    <t>3210102954</t>
  </si>
  <si>
    <t>徐宏益</t>
  </si>
  <si>
    <t>3210103025</t>
  </si>
  <si>
    <t>宋刘洋</t>
  </si>
  <si>
    <t>3210103145</t>
  </si>
  <si>
    <t>李远</t>
  </si>
  <si>
    <t>3210103200</t>
  </si>
  <si>
    <t>姜浩驰</t>
  </si>
  <si>
    <t>3210103452</t>
  </si>
  <si>
    <t>傅凌云</t>
  </si>
  <si>
    <t>3210103705</t>
  </si>
  <si>
    <t>章锴</t>
  </si>
  <si>
    <t>3210103718</t>
  </si>
  <si>
    <t>王菁菁</t>
  </si>
  <si>
    <t>3210103837</t>
  </si>
  <si>
    <t>林铖</t>
  </si>
  <si>
    <t>3210103952</t>
  </si>
  <si>
    <t>赖文博</t>
  </si>
  <si>
    <t>3210103993</t>
  </si>
  <si>
    <t>郑增鹏</t>
  </si>
  <si>
    <t>3210104272</t>
  </si>
  <si>
    <t>岑瑜栋</t>
  </si>
  <si>
    <t>3210104298</t>
  </si>
  <si>
    <t>施泽凯</t>
  </si>
  <si>
    <t>3210104306</t>
  </si>
  <si>
    <t>胡乐怡</t>
  </si>
  <si>
    <t>3210104355</t>
  </si>
  <si>
    <t>胡蓝尹</t>
  </si>
  <si>
    <t>3210104416</t>
  </si>
  <si>
    <t>姚治威</t>
  </si>
  <si>
    <t>3210104486</t>
  </si>
  <si>
    <t>王熠阳</t>
  </si>
  <si>
    <t>3210104511</t>
  </si>
  <si>
    <t>陈朱凯</t>
  </si>
  <si>
    <t>3210104605</t>
  </si>
  <si>
    <t>周珂奕</t>
  </si>
  <si>
    <t>3210104652</t>
  </si>
  <si>
    <t>魏嘉</t>
  </si>
  <si>
    <t>3210104747</t>
  </si>
  <si>
    <t>王茂林</t>
  </si>
  <si>
    <t>3210104789</t>
  </si>
  <si>
    <t>陈凯</t>
  </si>
  <si>
    <t>3210104805</t>
  </si>
  <si>
    <t>曾贝尔</t>
  </si>
  <si>
    <t>3210104993</t>
  </si>
  <si>
    <t>王铭艺</t>
  </si>
  <si>
    <t>3210105002</t>
  </si>
  <si>
    <t>陈钰</t>
  </si>
  <si>
    <t>3210105073</t>
  </si>
  <si>
    <t>付孜晗</t>
  </si>
  <si>
    <t>3210105147</t>
  </si>
  <si>
    <t>刘禹鑫</t>
  </si>
  <si>
    <t>3210105226</t>
  </si>
  <si>
    <t>李旭</t>
  </si>
  <si>
    <t>3210105296</t>
  </si>
  <si>
    <t>王庆林</t>
  </si>
  <si>
    <t>3210105334</t>
  </si>
  <si>
    <t>张玉梁</t>
  </si>
  <si>
    <t>3210105362</t>
  </si>
  <si>
    <t>李健</t>
  </si>
  <si>
    <t>3210105394</t>
  </si>
  <si>
    <t>张桐越</t>
  </si>
  <si>
    <t>3210105429</t>
  </si>
  <si>
    <t>潘邹纬</t>
  </si>
  <si>
    <t>3210105433</t>
  </si>
  <si>
    <t>张娴娴</t>
  </si>
  <si>
    <t>3210105671</t>
  </si>
  <si>
    <t>柯蓁</t>
  </si>
  <si>
    <t>3210105673</t>
  </si>
  <si>
    <t>李坤晟</t>
  </si>
  <si>
    <t>3210105693</t>
  </si>
  <si>
    <t>曾炜锋</t>
  </si>
  <si>
    <t>3210105806</t>
  </si>
  <si>
    <t>徐龙雯</t>
  </si>
  <si>
    <t>3210105853</t>
  </si>
  <si>
    <t>付山银</t>
  </si>
  <si>
    <t>3210105929</t>
  </si>
  <si>
    <t>张奕阳</t>
  </si>
  <si>
    <t>3210105932</t>
  </si>
  <si>
    <t>张世林</t>
  </si>
  <si>
    <t>3210105946</t>
  </si>
  <si>
    <t>董宗山</t>
  </si>
  <si>
    <t>3210106008</t>
  </si>
  <si>
    <t>夏宗祥</t>
  </si>
  <si>
    <t xml:space="preserve">  </t>
  </si>
  <si>
    <t>3210106098</t>
  </si>
  <si>
    <t>杨浩杰</t>
  </si>
  <si>
    <t>3210106336</t>
  </si>
  <si>
    <t>林思萍</t>
  </si>
  <si>
    <t>学生参与讲座活动签到次数统计(截至2025/04/17）</t>
  </si>
  <si>
    <t>手动统计部分</t>
  </si>
  <si>
    <t>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</si>
</sst>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5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10-26&#12300;&#36719;&#29289;&#36136;&#19982;&#29983;&#29289;&#29289;&#29702;&#29702;&#23398;&#37096;101...&#12301;&#26085;&#31243;&#30340;&#31614;&#21040;&#35814;&#2477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余镇浩</v>
          </cell>
        </row>
        <row r="12">
          <cell r="A12" t="str">
            <v>胡乐怡</v>
          </cell>
        </row>
        <row r="13">
          <cell r="A13" t="str">
            <v>何烁阳</v>
          </cell>
        </row>
        <row r="14">
          <cell r="A14" t="str">
            <v>李一慧</v>
          </cell>
        </row>
        <row r="15">
          <cell r="A15" t="str">
            <v>岑瑜栋</v>
          </cell>
        </row>
        <row r="16">
          <cell r="A16" t="str">
            <v>付孜晗</v>
          </cell>
        </row>
        <row r="17">
          <cell r="A17" t="str">
            <v>袁昊民</v>
          </cell>
        </row>
        <row r="18">
          <cell r="A18" t="str">
            <v>张天润</v>
          </cell>
        </row>
        <row r="19">
          <cell r="A19" t="str">
            <v>林思萍</v>
          </cell>
        </row>
        <row r="20">
          <cell r="A20" t="str">
            <v>冯家琛</v>
          </cell>
        </row>
        <row r="21">
          <cell r="A21" t="str">
            <v>张瑞嵩</v>
          </cell>
        </row>
        <row r="22">
          <cell r="A22" t="str">
            <v>万亦凡</v>
          </cell>
        </row>
        <row r="23">
          <cell r="A23" t="str">
            <v>姜柏旭</v>
          </cell>
        </row>
        <row r="24">
          <cell r="A24" t="str">
            <v>刘加美</v>
          </cell>
        </row>
        <row r="25">
          <cell r="A25" t="str">
            <v>饶依凡</v>
          </cell>
        </row>
        <row r="26">
          <cell r="A26" t="str">
            <v>柯蓁</v>
          </cell>
        </row>
        <row r="27">
          <cell r="A27" t="str">
            <v>周铮纲</v>
          </cell>
        </row>
        <row r="28">
          <cell r="A28" t="str">
            <v>刘禹鑫</v>
          </cell>
        </row>
        <row r="29">
          <cell r="A29" t="str">
            <v>郑发铭</v>
          </cell>
        </row>
        <row r="30">
          <cell r="A30" t="str">
            <v>沈子建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L107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DK2" sqref="DK2"/>
    </sheetView>
  </sheetViews>
  <sheetFormatPr defaultColWidth="10.6666666666667" defaultRowHeight="14.25"/>
  <cols>
    <col min="1" max="1" width="10.6666666666667" style="1"/>
    <col min="2" max="2" width="10.6666666666667" style="1" customWidth="1"/>
    <col min="3" max="106" width="10.6666666666667" style="1" hidden="1" customWidth="1"/>
    <col min="107" max="112" width="10.6666666666667" style="1" customWidth="1"/>
    <col min="113" max="115" width="10.6666666666667" style="1"/>
    <col min="116" max="116" width="10.6666666666667" style="16"/>
    <col min="117" max="16384" width="10.6666666666667" style="1"/>
  </cols>
  <sheetData>
    <row r="1" ht="41.7" customHeight="1" spans="1:1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11"/>
    </row>
    <row r="2" ht="14.7" customHeight="1" spans="1:116">
      <c r="A2" s="3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16</v>
      </c>
      <c r="S2" s="4" t="s">
        <v>16</v>
      </c>
      <c r="T2" s="4" t="s">
        <v>16</v>
      </c>
      <c r="U2" s="4" t="s">
        <v>16</v>
      </c>
      <c r="V2" s="4" t="s">
        <v>16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22</v>
      </c>
      <c r="AD2" s="4" t="s">
        <v>23</v>
      </c>
      <c r="AE2" s="4" t="s">
        <v>24</v>
      </c>
      <c r="AF2" s="4" t="s">
        <v>25</v>
      </c>
      <c r="AG2" s="4" t="s">
        <v>26</v>
      </c>
      <c r="AH2" s="4" t="s">
        <v>27</v>
      </c>
      <c r="AI2" s="4" t="s">
        <v>28</v>
      </c>
      <c r="AJ2" s="4" t="s">
        <v>29</v>
      </c>
      <c r="AK2" s="4" t="s">
        <v>30</v>
      </c>
      <c r="AL2" s="4" t="s">
        <v>31</v>
      </c>
      <c r="AM2" s="4" t="s">
        <v>32</v>
      </c>
      <c r="AN2" s="7" t="s">
        <v>33</v>
      </c>
      <c r="AO2" s="7" t="s">
        <v>34</v>
      </c>
      <c r="AP2" s="7" t="s">
        <v>35</v>
      </c>
      <c r="AQ2" s="7" t="s">
        <v>36</v>
      </c>
      <c r="AR2" s="4" t="s">
        <v>37</v>
      </c>
      <c r="AS2" s="4" t="s">
        <v>38</v>
      </c>
      <c r="AT2" s="4" t="s">
        <v>39</v>
      </c>
      <c r="AU2" s="7" t="s">
        <v>40</v>
      </c>
      <c r="AV2" s="7" t="s">
        <v>40</v>
      </c>
      <c r="AW2" s="7" t="s">
        <v>41</v>
      </c>
      <c r="AX2" s="7" t="s">
        <v>41</v>
      </c>
      <c r="AY2" s="7" t="s">
        <v>42</v>
      </c>
      <c r="AZ2" s="7" t="s">
        <v>43</v>
      </c>
      <c r="BA2" s="7" t="s">
        <v>44</v>
      </c>
      <c r="BB2" s="7" t="s">
        <v>45</v>
      </c>
      <c r="BC2" s="7" t="s">
        <v>46</v>
      </c>
      <c r="BD2" s="7" t="s">
        <v>47</v>
      </c>
      <c r="BE2" s="7" t="s">
        <v>48</v>
      </c>
      <c r="BF2" s="7" t="s">
        <v>49</v>
      </c>
      <c r="BG2" s="7" t="s">
        <v>50</v>
      </c>
      <c r="BH2" s="7" t="s">
        <v>51</v>
      </c>
      <c r="BI2" s="7" t="s">
        <v>52</v>
      </c>
      <c r="BJ2" s="7" t="s">
        <v>53</v>
      </c>
      <c r="BK2" s="7" t="s">
        <v>54</v>
      </c>
      <c r="BL2" s="7" t="s">
        <v>55</v>
      </c>
      <c r="BM2" s="7" t="s">
        <v>56</v>
      </c>
      <c r="BN2" s="7" t="s">
        <v>57</v>
      </c>
      <c r="BO2" s="7" t="s">
        <v>58</v>
      </c>
      <c r="BP2" s="7" t="s">
        <v>59</v>
      </c>
      <c r="BQ2" s="7" t="s">
        <v>60</v>
      </c>
      <c r="BR2" s="7" t="s">
        <v>61</v>
      </c>
      <c r="BS2" s="7" t="s">
        <v>62</v>
      </c>
      <c r="BT2" s="7" t="s">
        <v>63</v>
      </c>
      <c r="BU2" s="7" t="s">
        <v>64</v>
      </c>
      <c r="BV2" s="7" t="s">
        <v>65</v>
      </c>
      <c r="BW2" s="7" t="s">
        <v>3</v>
      </c>
      <c r="BX2" s="7" t="s">
        <v>66</v>
      </c>
      <c r="BY2" s="7" t="s">
        <v>67</v>
      </c>
      <c r="BZ2" s="7" t="s">
        <v>68</v>
      </c>
      <c r="CA2" s="7" t="s">
        <v>5</v>
      </c>
      <c r="CB2" s="7" t="s">
        <v>69</v>
      </c>
      <c r="CC2" s="7" t="s">
        <v>70</v>
      </c>
      <c r="CD2" s="7" t="s">
        <v>71</v>
      </c>
      <c r="CE2" s="7" t="s">
        <v>72</v>
      </c>
      <c r="CF2" s="7" t="s">
        <v>73</v>
      </c>
      <c r="CG2" s="7" t="s">
        <v>74</v>
      </c>
      <c r="CH2" s="7" t="s">
        <v>75</v>
      </c>
      <c r="CI2" s="7" t="s">
        <v>76</v>
      </c>
      <c r="CJ2" s="7" t="s">
        <v>77</v>
      </c>
      <c r="CK2" s="7" t="s">
        <v>78</v>
      </c>
      <c r="CL2" s="7" t="s">
        <v>79</v>
      </c>
      <c r="CM2" s="7" t="s">
        <v>80</v>
      </c>
      <c r="CN2" s="7" t="s">
        <v>81</v>
      </c>
      <c r="CO2" s="7" t="s">
        <v>82</v>
      </c>
      <c r="CP2" s="7" t="s">
        <v>83</v>
      </c>
      <c r="CQ2" s="7" t="s">
        <v>84</v>
      </c>
      <c r="CR2" s="7" t="s">
        <v>85</v>
      </c>
      <c r="CS2" s="7" t="s">
        <v>86</v>
      </c>
      <c r="CT2" s="7" t="s">
        <v>87</v>
      </c>
      <c r="CU2" s="7" t="s">
        <v>88</v>
      </c>
      <c r="CV2" s="7" t="s">
        <v>89</v>
      </c>
      <c r="CW2" s="9" t="s">
        <v>90</v>
      </c>
      <c r="CX2" s="10" t="s">
        <v>91</v>
      </c>
      <c r="CY2" s="9" t="s">
        <v>92</v>
      </c>
      <c r="CZ2" s="7" t="s">
        <v>93</v>
      </c>
      <c r="DA2" s="7" t="s">
        <v>94</v>
      </c>
      <c r="DB2" s="7" t="s">
        <v>95</v>
      </c>
      <c r="DC2" s="7" t="s">
        <v>96</v>
      </c>
      <c r="DD2" s="4" t="s">
        <v>97</v>
      </c>
      <c r="DE2" s="7" t="s">
        <v>98</v>
      </c>
      <c r="DF2" s="7" t="s">
        <v>99</v>
      </c>
      <c r="DG2" s="7" t="s">
        <v>100</v>
      </c>
      <c r="DH2" s="7" t="s">
        <v>101</v>
      </c>
      <c r="DI2" s="7" t="s">
        <v>102</v>
      </c>
      <c r="DJ2" s="7" t="s">
        <v>103</v>
      </c>
      <c r="DK2" s="7" t="s">
        <v>104</v>
      </c>
      <c r="DL2" s="12" t="s">
        <v>105</v>
      </c>
    </row>
    <row r="3" ht="15" spans="1:116">
      <c r="A3" s="3"/>
      <c r="B3" s="5"/>
      <c r="C3" s="5" t="s">
        <v>106</v>
      </c>
      <c r="D3" s="5" t="s">
        <v>107</v>
      </c>
      <c r="E3" s="5" t="s">
        <v>108</v>
      </c>
      <c r="F3" s="5" t="s">
        <v>109</v>
      </c>
      <c r="G3" s="5" t="s">
        <v>110</v>
      </c>
      <c r="H3" s="5" t="s">
        <v>111</v>
      </c>
      <c r="I3" s="5" t="s">
        <v>112</v>
      </c>
      <c r="J3" s="5" t="s">
        <v>113</v>
      </c>
      <c r="K3" s="5" t="s">
        <v>114</v>
      </c>
      <c r="L3" s="5" t="s">
        <v>115</v>
      </c>
      <c r="M3" s="5" t="s">
        <v>116</v>
      </c>
      <c r="N3" s="5" t="s">
        <v>117</v>
      </c>
      <c r="O3" s="5" t="s">
        <v>118</v>
      </c>
      <c r="P3" s="5" t="s">
        <v>119</v>
      </c>
      <c r="Q3" s="5" t="s">
        <v>120</v>
      </c>
      <c r="R3" s="5" t="s">
        <v>121</v>
      </c>
      <c r="S3" s="5" t="s">
        <v>122</v>
      </c>
      <c r="T3" s="5" t="s">
        <v>123</v>
      </c>
      <c r="U3" s="5" t="s">
        <v>124</v>
      </c>
      <c r="V3" s="5" t="s">
        <v>111</v>
      </c>
      <c r="W3" s="5" t="s">
        <v>125</v>
      </c>
      <c r="X3" s="5" t="s">
        <v>126</v>
      </c>
      <c r="Y3" s="5" t="s">
        <v>127</v>
      </c>
      <c r="Z3" s="5" t="s">
        <v>128</v>
      </c>
      <c r="AA3" s="5" t="s">
        <v>129</v>
      </c>
      <c r="AB3" s="5" t="s">
        <v>130</v>
      </c>
      <c r="AC3" s="5" t="s">
        <v>131</v>
      </c>
      <c r="AD3" s="5" t="s">
        <v>132</v>
      </c>
      <c r="AE3" s="5" t="s">
        <v>133</v>
      </c>
      <c r="AF3" s="5" t="s">
        <v>134</v>
      </c>
      <c r="AG3" s="5" t="s">
        <v>135</v>
      </c>
      <c r="AH3" s="5" t="s">
        <v>135</v>
      </c>
      <c r="AI3" s="5" t="s">
        <v>136</v>
      </c>
      <c r="AJ3" s="5" t="s">
        <v>137</v>
      </c>
      <c r="AK3" s="5" t="s">
        <v>138</v>
      </c>
      <c r="AL3" s="5" t="s">
        <v>139</v>
      </c>
      <c r="AM3" s="5" t="s">
        <v>140</v>
      </c>
      <c r="AN3" s="5" t="s">
        <v>141</v>
      </c>
      <c r="AO3" s="5" t="s">
        <v>142</v>
      </c>
      <c r="AP3" s="5" t="s">
        <v>143</v>
      </c>
      <c r="AQ3" s="5" t="s">
        <v>144</v>
      </c>
      <c r="AR3" s="5" t="s">
        <v>144</v>
      </c>
      <c r="AS3" s="5" t="s">
        <v>144</v>
      </c>
      <c r="AT3" s="5" t="s">
        <v>145</v>
      </c>
      <c r="AU3" s="5" t="s">
        <v>146</v>
      </c>
      <c r="AV3" s="5" t="s">
        <v>147</v>
      </c>
      <c r="AW3" s="5" t="s">
        <v>148</v>
      </c>
      <c r="AX3" s="5" t="s">
        <v>149</v>
      </c>
      <c r="AY3" s="5" t="s">
        <v>150</v>
      </c>
      <c r="AZ3" s="5" t="s">
        <v>151</v>
      </c>
      <c r="BA3" s="5" t="s">
        <v>152</v>
      </c>
      <c r="BB3" s="5" t="s">
        <v>152</v>
      </c>
      <c r="BC3" s="5" t="s">
        <v>153</v>
      </c>
      <c r="BD3" s="5" t="s">
        <v>154</v>
      </c>
      <c r="BE3" s="5" t="s">
        <v>155</v>
      </c>
      <c r="BF3" s="5" t="s">
        <v>156</v>
      </c>
      <c r="BG3" s="5" t="s">
        <v>157</v>
      </c>
      <c r="BH3" s="5" t="s">
        <v>158</v>
      </c>
      <c r="BI3" s="5" t="s">
        <v>159</v>
      </c>
      <c r="BJ3" s="5" t="s">
        <v>160</v>
      </c>
      <c r="BK3" s="5" t="s">
        <v>161</v>
      </c>
      <c r="BL3" s="5" t="s">
        <v>162</v>
      </c>
      <c r="BM3" s="5" t="s">
        <v>162</v>
      </c>
      <c r="BN3" s="5" t="s">
        <v>163</v>
      </c>
      <c r="BO3" s="5" t="s">
        <v>164</v>
      </c>
      <c r="BP3" s="5" t="s">
        <v>165</v>
      </c>
      <c r="BQ3" s="5" t="s">
        <v>165</v>
      </c>
      <c r="BR3" s="5" t="s">
        <v>166</v>
      </c>
      <c r="BS3" s="5" t="s">
        <v>167</v>
      </c>
      <c r="BT3" s="5" t="s">
        <v>168</v>
      </c>
      <c r="BU3" s="5" t="s">
        <v>168</v>
      </c>
      <c r="BV3" s="5" t="s">
        <v>169</v>
      </c>
      <c r="BW3" s="5" t="s">
        <v>170</v>
      </c>
      <c r="BX3" s="5" t="s">
        <v>171</v>
      </c>
      <c r="BY3" s="5" t="s">
        <v>172</v>
      </c>
      <c r="BZ3" s="5" t="s">
        <v>173</v>
      </c>
      <c r="CA3" s="5" t="s">
        <v>174</v>
      </c>
      <c r="CB3" s="5" t="s">
        <v>175</v>
      </c>
      <c r="CC3" s="5" t="s">
        <v>176</v>
      </c>
      <c r="CD3" s="5" t="s">
        <v>177</v>
      </c>
      <c r="CE3" s="5" t="s">
        <v>178</v>
      </c>
      <c r="CF3" s="5" t="s">
        <v>179</v>
      </c>
      <c r="CG3" s="5" t="s">
        <v>180</v>
      </c>
      <c r="CH3" s="5" t="s">
        <v>180</v>
      </c>
      <c r="CI3" s="5" t="s">
        <v>180</v>
      </c>
      <c r="CJ3" s="5" t="s">
        <v>180</v>
      </c>
      <c r="CK3" s="5" t="s">
        <v>180</v>
      </c>
      <c r="CL3" s="5" t="s">
        <v>180</v>
      </c>
      <c r="CM3" s="5" t="s">
        <v>180</v>
      </c>
      <c r="CN3" s="5" t="s">
        <v>181</v>
      </c>
      <c r="CO3" s="5" t="s">
        <v>181</v>
      </c>
      <c r="CP3" s="5" t="s">
        <v>181</v>
      </c>
      <c r="CQ3" s="5" t="s">
        <v>182</v>
      </c>
      <c r="CR3" s="5" t="s">
        <v>183</v>
      </c>
      <c r="CS3" s="5" t="s">
        <v>184</v>
      </c>
      <c r="CT3" s="5" t="s">
        <v>185</v>
      </c>
      <c r="CU3" s="5" t="s">
        <v>186</v>
      </c>
      <c r="CV3" s="5" t="s">
        <v>187</v>
      </c>
      <c r="CW3" s="5" t="s">
        <v>188</v>
      </c>
      <c r="CX3" s="5" t="s">
        <v>189</v>
      </c>
      <c r="CY3" s="5" t="s">
        <v>190</v>
      </c>
      <c r="CZ3" s="5" t="s">
        <v>190</v>
      </c>
      <c r="DA3" s="5" t="s">
        <v>191</v>
      </c>
      <c r="DB3" s="5" t="s">
        <v>192</v>
      </c>
      <c r="DC3" s="5" t="s">
        <v>193</v>
      </c>
      <c r="DD3" s="5" t="s">
        <v>194</v>
      </c>
      <c r="DE3" s="5" t="s">
        <v>195</v>
      </c>
      <c r="DF3" s="5" t="s">
        <v>196</v>
      </c>
      <c r="DG3" s="5" t="s">
        <v>197</v>
      </c>
      <c r="DH3" s="5" t="s">
        <v>198</v>
      </c>
      <c r="DI3" s="5" t="s">
        <v>198</v>
      </c>
      <c r="DJ3" s="5" t="s">
        <v>199</v>
      </c>
      <c r="DK3" s="5" t="s">
        <v>200</v>
      </c>
      <c r="DL3" s="12"/>
    </row>
    <row r="4" s="15" customFormat="1" ht="15" spans="1:116">
      <c r="A4" s="5" t="s">
        <v>201</v>
      </c>
      <c r="B4" s="5" t="s">
        <v>202</v>
      </c>
      <c r="C4" s="6"/>
      <c r="D4" s="6"/>
      <c r="E4" s="6"/>
      <c r="F4" s="6"/>
      <c r="G4" s="6">
        <v>1</v>
      </c>
      <c r="H4" s="6">
        <v>1</v>
      </c>
      <c r="I4" s="6"/>
      <c r="J4" s="6">
        <v>0</v>
      </c>
      <c r="K4" s="6">
        <v>0</v>
      </c>
      <c r="L4" s="6">
        <v>1</v>
      </c>
      <c r="M4" s="6"/>
      <c r="N4" s="6">
        <v>1</v>
      </c>
      <c r="O4" s="6">
        <v>1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>
        <v>0</v>
      </c>
      <c r="AV4" s="8"/>
      <c r="AW4" s="8"/>
      <c r="AX4" s="8"/>
      <c r="AY4" s="8"/>
      <c r="AZ4" s="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>
        <v>0</v>
      </c>
      <c r="BT4" s="5"/>
      <c r="BU4" s="5"/>
      <c r="BV4" s="5">
        <v>0</v>
      </c>
      <c r="BW4" s="5">
        <v>0</v>
      </c>
      <c r="BX4" s="5">
        <v>0</v>
      </c>
      <c r="BY4" s="5">
        <v>1</v>
      </c>
      <c r="BZ4" s="5">
        <v>0</v>
      </c>
      <c r="CA4" s="5">
        <v>0</v>
      </c>
      <c r="CB4" s="5"/>
      <c r="CC4" s="5">
        <v>0</v>
      </c>
      <c r="CD4" s="5"/>
      <c r="CE4" s="5" t="s">
        <v>203</v>
      </c>
      <c r="CF4" s="5"/>
      <c r="CG4" s="5" t="s">
        <v>203</v>
      </c>
      <c r="CH4" s="5" t="s">
        <v>203</v>
      </c>
      <c r="CI4" s="5" t="s">
        <v>203</v>
      </c>
      <c r="CJ4" s="5" t="s">
        <v>203</v>
      </c>
      <c r="CK4" s="5" t="s">
        <v>203</v>
      </c>
      <c r="CL4" s="5"/>
      <c r="CM4" s="5" t="str">
        <f>IFERROR(VLOOKUP(#REF!,[1]日程信息!$A$11:$A$30,[1]日程信息!$A$11:$A$30,FALSE),"")</f>
        <v/>
      </c>
      <c r="CN4" s="5" t="s">
        <v>203</v>
      </c>
      <c r="CO4" s="5" t="s">
        <v>203</v>
      </c>
      <c r="CP4" s="5" t="s">
        <v>203</v>
      </c>
      <c r="CQ4" s="5" t="s">
        <v>203</v>
      </c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>
        <v>1</v>
      </c>
      <c r="DE4" s="5"/>
      <c r="DF4" s="5"/>
      <c r="DG4" s="5"/>
      <c r="DH4" s="5"/>
      <c r="DI4" s="5"/>
      <c r="DJ4" s="5"/>
      <c r="DK4" s="5">
        <v>5</v>
      </c>
      <c r="DL4" s="13">
        <f>SUM(C4:DK4)</f>
        <v>12</v>
      </c>
    </row>
    <row r="5" s="15" customFormat="1" ht="15" spans="1:116">
      <c r="A5" s="5" t="s">
        <v>204</v>
      </c>
      <c r="B5" s="5" t="s">
        <v>205</v>
      </c>
      <c r="C5" s="5"/>
      <c r="D5" s="5">
        <v>1</v>
      </c>
      <c r="E5" s="5"/>
      <c r="F5" s="5"/>
      <c r="G5" s="5"/>
      <c r="H5" s="5"/>
      <c r="I5" s="5">
        <v>1</v>
      </c>
      <c r="J5" s="5">
        <v>0</v>
      </c>
      <c r="K5" s="5">
        <v>0</v>
      </c>
      <c r="L5" s="5"/>
      <c r="M5" s="5"/>
      <c r="N5" s="5"/>
      <c r="O5" s="5">
        <v>0</v>
      </c>
      <c r="P5" s="5">
        <v>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/>
      <c r="Y5" s="5"/>
      <c r="Z5" s="5"/>
      <c r="AA5" s="5"/>
      <c r="AB5" s="5"/>
      <c r="AC5" s="5"/>
      <c r="AD5" s="5"/>
      <c r="AE5" s="5">
        <v>1</v>
      </c>
      <c r="AF5" s="5"/>
      <c r="AG5" s="5"/>
      <c r="AH5" s="5"/>
      <c r="AI5" s="5"/>
      <c r="AJ5" s="5"/>
      <c r="AK5" s="5">
        <v>1</v>
      </c>
      <c r="AL5" s="5"/>
      <c r="AM5" s="5"/>
      <c r="AN5" s="5"/>
      <c r="AO5" s="5"/>
      <c r="AP5" s="5"/>
      <c r="AQ5" s="5"/>
      <c r="AR5" s="5"/>
      <c r="AS5" s="5"/>
      <c r="AT5" s="5">
        <v>2</v>
      </c>
      <c r="AU5" s="5">
        <v>0</v>
      </c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>
        <v>1</v>
      </c>
      <c r="BJ5" s="5">
        <v>1</v>
      </c>
      <c r="BK5" s="5"/>
      <c r="BL5" s="5">
        <v>1</v>
      </c>
      <c r="BM5" s="5">
        <v>1</v>
      </c>
      <c r="BN5" s="5"/>
      <c r="BO5" s="5">
        <v>2</v>
      </c>
      <c r="BP5" s="5"/>
      <c r="BQ5" s="5">
        <v>1</v>
      </c>
      <c r="BR5" s="5"/>
      <c r="BS5" s="5">
        <v>0</v>
      </c>
      <c r="BT5" s="5"/>
      <c r="BU5" s="5">
        <v>1</v>
      </c>
      <c r="BV5" s="5">
        <v>0</v>
      </c>
      <c r="BW5" s="5">
        <v>0</v>
      </c>
      <c r="BX5" s="5">
        <v>0</v>
      </c>
      <c r="BY5" s="5">
        <v>1</v>
      </c>
      <c r="BZ5" s="5">
        <v>0</v>
      </c>
      <c r="CA5" s="5">
        <v>0</v>
      </c>
      <c r="CB5" s="5"/>
      <c r="CC5" s="5">
        <v>0</v>
      </c>
      <c r="CD5" s="5"/>
      <c r="CE5" s="5" t="s">
        <v>203</v>
      </c>
      <c r="CF5" s="5"/>
      <c r="CG5" s="5" t="s">
        <v>203</v>
      </c>
      <c r="CH5" s="5" t="s">
        <v>203</v>
      </c>
      <c r="CI5" s="5" t="s">
        <v>203</v>
      </c>
      <c r="CJ5" s="5" t="s">
        <v>203</v>
      </c>
      <c r="CK5" s="5" t="s">
        <v>203</v>
      </c>
      <c r="CL5" s="5"/>
      <c r="CM5" s="5" t="str">
        <f>IFERROR(VLOOKUP(B5,[1]日程信息!$A$11:$A$30,[1]日程信息!$A$11:$A$30,FALSE),"")</f>
        <v/>
      </c>
      <c r="CN5" s="5" t="s">
        <v>203</v>
      </c>
      <c r="CO5" s="5" t="s">
        <v>203</v>
      </c>
      <c r="CP5" s="5" t="s">
        <v>203</v>
      </c>
      <c r="CQ5" s="5" t="s">
        <v>203</v>
      </c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>
        <v>1</v>
      </c>
      <c r="DL5" s="13">
        <f>SUM(C5:DK5)</f>
        <v>17</v>
      </c>
    </row>
    <row r="6" s="15" customFormat="1" ht="15" spans="1:116">
      <c r="A6" s="5" t="s">
        <v>206</v>
      </c>
      <c r="B6" s="5" t="s">
        <v>207</v>
      </c>
      <c r="C6" s="5"/>
      <c r="D6" s="5"/>
      <c r="E6" s="5"/>
      <c r="F6" s="5"/>
      <c r="G6" s="5"/>
      <c r="H6" s="5"/>
      <c r="I6" s="5">
        <v>1</v>
      </c>
      <c r="J6" s="5">
        <v>0</v>
      </c>
      <c r="K6" s="5">
        <v>0</v>
      </c>
      <c r="L6" s="5"/>
      <c r="M6" s="5"/>
      <c r="N6" s="5"/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>
        <v>1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>
        <v>1</v>
      </c>
      <c r="BM6" s="5"/>
      <c r="BN6" s="5"/>
      <c r="BO6" s="5"/>
      <c r="BP6" s="5"/>
      <c r="BQ6" s="5"/>
      <c r="BR6" s="5"/>
      <c r="BS6" s="5">
        <v>0</v>
      </c>
      <c r="BT6" s="5"/>
      <c r="BU6" s="5"/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/>
      <c r="CC6" s="5">
        <v>0</v>
      </c>
      <c r="CD6" s="5"/>
      <c r="CE6" s="5" t="s">
        <v>203</v>
      </c>
      <c r="CF6" s="5"/>
      <c r="CG6" s="5" t="s">
        <v>203</v>
      </c>
      <c r="CH6" s="5" t="s">
        <v>203</v>
      </c>
      <c r="CI6" s="5" t="s">
        <v>203</v>
      </c>
      <c r="CJ6" s="5" t="s">
        <v>203</v>
      </c>
      <c r="CK6" s="5" t="s">
        <v>203</v>
      </c>
      <c r="CL6" s="5"/>
      <c r="CM6" s="5" t="str">
        <f>IFERROR(VLOOKUP(B6,[1]日程信息!$A$11:$A$30,[1]日程信息!$A$11:$A$30,FALSE),"")</f>
        <v/>
      </c>
      <c r="CN6" s="5" t="s">
        <v>203</v>
      </c>
      <c r="CO6" s="5" t="s">
        <v>203</v>
      </c>
      <c r="CP6" s="5" t="s">
        <v>203</v>
      </c>
      <c r="CQ6" s="5" t="s">
        <v>203</v>
      </c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>
        <v>1</v>
      </c>
      <c r="DF6" s="5"/>
      <c r="DG6" s="5"/>
      <c r="DH6" s="5"/>
      <c r="DI6" s="5"/>
      <c r="DJ6" s="5"/>
      <c r="DK6" s="5">
        <v>0</v>
      </c>
      <c r="DL6" s="13">
        <f t="shared" ref="DL6:DL37" si="0">SUM(C6:DK6)</f>
        <v>4</v>
      </c>
    </row>
    <row r="7" s="15" customFormat="1" ht="15" spans="1:116">
      <c r="A7" s="5" t="s">
        <v>208</v>
      </c>
      <c r="B7" s="5" t="s">
        <v>209</v>
      </c>
      <c r="C7" s="5"/>
      <c r="D7" s="5"/>
      <c r="E7" s="5"/>
      <c r="F7" s="5"/>
      <c r="G7" s="5"/>
      <c r="H7" s="5"/>
      <c r="I7" s="5"/>
      <c r="J7" s="5">
        <v>0</v>
      </c>
      <c r="K7" s="5">
        <v>0</v>
      </c>
      <c r="L7" s="5"/>
      <c r="M7" s="5"/>
      <c r="N7" s="5"/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>
        <v>2</v>
      </c>
      <c r="AU7" s="5">
        <v>0</v>
      </c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>
        <v>1</v>
      </c>
      <c r="BM7" s="5"/>
      <c r="BN7" s="5"/>
      <c r="BO7" s="5"/>
      <c r="BP7" s="5"/>
      <c r="BQ7" s="5"/>
      <c r="BR7" s="5"/>
      <c r="BS7" s="5">
        <v>0</v>
      </c>
      <c r="BT7" s="5"/>
      <c r="BU7" s="5"/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/>
      <c r="CC7" s="5">
        <v>1</v>
      </c>
      <c r="CD7" s="5"/>
      <c r="CE7" s="5" t="s">
        <v>203</v>
      </c>
      <c r="CF7" s="5"/>
      <c r="CG7" s="5">
        <v>1</v>
      </c>
      <c r="CH7" s="5" t="s">
        <v>203</v>
      </c>
      <c r="CI7" s="5" t="s">
        <v>203</v>
      </c>
      <c r="CJ7" s="5" t="s">
        <v>203</v>
      </c>
      <c r="CK7" s="5" t="s">
        <v>203</v>
      </c>
      <c r="CL7" s="5"/>
      <c r="CM7" s="5">
        <v>1</v>
      </c>
      <c r="CN7" s="5" t="s">
        <v>203</v>
      </c>
      <c r="CO7" s="5" t="s">
        <v>203</v>
      </c>
      <c r="CP7" s="5">
        <v>1</v>
      </c>
      <c r="CQ7" s="5" t="s">
        <v>203</v>
      </c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>
        <v>1</v>
      </c>
      <c r="DJ7" s="5">
        <v>1</v>
      </c>
      <c r="DK7" s="5">
        <v>0</v>
      </c>
      <c r="DL7" s="13">
        <f t="shared" si="0"/>
        <v>9</v>
      </c>
    </row>
    <row r="8" s="15" customFormat="1" ht="15" spans="1:116">
      <c r="A8" s="5" t="s">
        <v>210</v>
      </c>
      <c r="B8" s="5" t="s">
        <v>211</v>
      </c>
      <c r="C8" s="5"/>
      <c r="D8" s="5">
        <v>1</v>
      </c>
      <c r="E8" s="5"/>
      <c r="F8" s="5"/>
      <c r="G8" s="5">
        <v>1</v>
      </c>
      <c r="H8" s="5">
        <v>1</v>
      </c>
      <c r="I8" s="5">
        <v>1</v>
      </c>
      <c r="J8" s="5">
        <v>0</v>
      </c>
      <c r="K8" s="5">
        <v>0</v>
      </c>
      <c r="L8" s="5">
        <v>1</v>
      </c>
      <c r="M8" s="5"/>
      <c r="N8" s="5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>
        <v>1</v>
      </c>
      <c r="AJ8" s="5"/>
      <c r="AK8" s="5">
        <v>1</v>
      </c>
      <c r="AL8" s="5"/>
      <c r="AM8" s="5"/>
      <c r="AN8" s="5"/>
      <c r="AO8" s="5"/>
      <c r="AP8" s="5"/>
      <c r="AQ8" s="5"/>
      <c r="AR8" s="5"/>
      <c r="AS8" s="5"/>
      <c r="AT8" s="5">
        <v>2</v>
      </c>
      <c r="AU8" s="5">
        <v>0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>
        <v>0</v>
      </c>
      <c r="BT8" s="5"/>
      <c r="BU8" s="5"/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/>
      <c r="CC8" s="5">
        <v>0</v>
      </c>
      <c r="CD8" s="5"/>
      <c r="CE8" s="5" t="s">
        <v>203</v>
      </c>
      <c r="CF8" s="5"/>
      <c r="CG8" s="5" t="s">
        <v>203</v>
      </c>
      <c r="CH8" s="5" t="s">
        <v>203</v>
      </c>
      <c r="CI8" s="5" t="s">
        <v>203</v>
      </c>
      <c r="CJ8" s="5" t="s">
        <v>203</v>
      </c>
      <c r="CK8" s="5" t="s">
        <v>203</v>
      </c>
      <c r="CL8" s="5"/>
      <c r="CM8" s="5" t="s">
        <v>203</v>
      </c>
      <c r="CN8" s="5" t="s">
        <v>203</v>
      </c>
      <c r="CO8" s="5" t="s">
        <v>203</v>
      </c>
      <c r="CP8" s="5" t="s">
        <v>203</v>
      </c>
      <c r="CQ8" s="5" t="s">
        <v>203</v>
      </c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>
        <v>3</v>
      </c>
      <c r="DL8" s="13">
        <f t="shared" si="0"/>
        <v>14</v>
      </c>
    </row>
    <row r="9" s="15" customFormat="1" ht="15" spans="1:116">
      <c r="A9" s="5" t="s">
        <v>212</v>
      </c>
      <c r="B9" s="5" t="s">
        <v>213</v>
      </c>
      <c r="C9" s="5"/>
      <c r="D9" s="5">
        <v>1</v>
      </c>
      <c r="E9" s="5"/>
      <c r="F9" s="5"/>
      <c r="G9" s="5"/>
      <c r="H9" s="5"/>
      <c r="I9" s="5"/>
      <c r="J9" s="5">
        <v>0</v>
      </c>
      <c r="K9" s="5">
        <v>0</v>
      </c>
      <c r="L9" s="5"/>
      <c r="M9" s="5"/>
      <c r="N9" s="5"/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/>
      <c r="Y9" s="5"/>
      <c r="Z9" s="5"/>
      <c r="AA9" s="5"/>
      <c r="AB9" s="5"/>
      <c r="AC9" s="5"/>
      <c r="AD9" s="5"/>
      <c r="AE9" s="5">
        <v>1</v>
      </c>
      <c r="AF9" s="5"/>
      <c r="AG9" s="5"/>
      <c r="AH9" s="5"/>
      <c r="AI9" s="5">
        <v>1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>
        <v>0</v>
      </c>
      <c r="AV9" s="5"/>
      <c r="AW9" s="5"/>
      <c r="AX9" s="5"/>
      <c r="AY9" s="5">
        <v>1</v>
      </c>
      <c r="AZ9" s="5"/>
      <c r="BA9" s="5"/>
      <c r="BB9" s="5"/>
      <c r="BC9" s="5"/>
      <c r="BD9" s="5"/>
      <c r="BE9" s="5">
        <v>1</v>
      </c>
      <c r="BF9" s="5"/>
      <c r="BG9" s="5"/>
      <c r="BH9" s="5"/>
      <c r="BI9" s="5"/>
      <c r="BJ9" s="5"/>
      <c r="BK9" s="5"/>
      <c r="BL9" s="5">
        <v>1</v>
      </c>
      <c r="BM9" s="5"/>
      <c r="BN9" s="5"/>
      <c r="BO9" s="5"/>
      <c r="BP9" s="5"/>
      <c r="BQ9" s="5"/>
      <c r="BR9" s="5"/>
      <c r="BS9" s="5">
        <v>0</v>
      </c>
      <c r="BT9" s="5"/>
      <c r="BU9" s="5"/>
      <c r="BV9" s="5">
        <v>1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/>
      <c r="CC9" s="5">
        <v>0</v>
      </c>
      <c r="CD9" s="5"/>
      <c r="CE9" s="5">
        <v>2</v>
      </c>
      <c r="CF9" s="5"/>
      <c r="CG9" s="5" t="s">
        <v>203</v>
      </c>
      <c r="CH9" s="5" t="s">
        <v>203</v>
      </c>
      <c r="CI9" s="5" t="s">
        <v>203</v>
      </c>
      <c r="CJ9" s="5" t="s">
        <v>203</v>
      </c>
      <c r="CK9" s="5" t="s">
        <v>203</v>
      </c>
      <c r="CL9" s="5"/>
      <c r="CM9" s="5" t="s">
        <v>203</v>
      </c>
      <c r="CN9" s="5" t="s">
        <v>203</v>
      </c>
      <c r="CO9" s="5" t="s">
        <v>203</v>
      </c>
      <c r="CP9" s="5" t="s">
        <v>203</v>
      </c>
      <c r="CQ9" s="5" t="s">
        <v>203</v>
      </c>
      <c r="CR9" s="5"/>
      <c r="CS9" s="5">
        <v>1</v>
      </c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>
        <v>1</v>
      </c>
      <c r="DH9" s="5"/>
      <c r="DI9" s="5"/>
      <c r="DJ9" s="5"/>
      <c r="DK9" s="5">
        <v>2</v>
      </c>
      <c r="DL9" s="13">
        <f t="shared" si="0"/>
        <v>13</v>
      </c>
    </row>
    <row r="10" s="15" customFormat="1" ht="15" spans="1:116">
      <c r="A10" s="5" t="s">
        <v>214</v>
      </c>
      <c r="B10" s="5" t="s">
        <v>215</v>
      </c>
      <c r="C10" s="5"/>
      <c r="D10" s="5"/>
      <c r="E10" s="5"/>
      <c r="F10" s="5"/>
      <c r="G10" s="5"/>
      <c r="H10" s="5"/>
      <c r="I10" s="5"/>
      <c r="J10" s="5">
        <v>0</v>
      </c>
      <c r="K10" s="5">
        <v>0</v>
      </c>
      <c r="L10" s="5"/>
      <c r="M10" s="5"/>
      <c r="N10" s="5"/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>
        <v>0</v>
      </c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>
        <v>0</v>
      </c>
      <c r="BT10" s="5"/>
      <c r="BU10" s="5"/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/>
      <c r="CC10" s="5">
        <v>0</v>
      </c>
      <c r="CD10" s="5"/>
      <c r="CE10" s="5" t="s">
        <v>203</v>
      </c>
      <c r="CF10" s="5"/>
      <c r="CG10" s="5" t="s">
        <v>203</v>
      </c>
      <c r="CH10" s="5" t="s">
        <v>203</v>
      </c>
      <c r="CI10" s="5" t="s">
        <v>203</v>
      </c>
      <c r="CJ10" s="5" t="s">
        <v>203</v>
      </c>
      <c r="CK10" s="5" t="s">
        <v>203</v>
      </c>
      <c r="CL10" s="5"/>
      <c r="CM10" s="5" t="s">
        <v>203</v>
      </c>
      <c r="CN10" s="5" t="s">
        <v>203</v>
      </c>
      <c r="CO10" s="5" t="s">
        <v>203</v>
      </c>
      <c r="CP10" s="5" t="s">
        <v>203</v>
      </c>
      <c r="CQ10" s="5" t="s">
        <v>203</v>
      </c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>
        <v>0</v>
      </c>
      <c r="DL10" s="13">
        <f t="shared" si="0"/>
        <v>1</v>
      </c>
    </row>
    <row r="11" s="15" customFormat="1" ht="15" spans="1:116">
      <c r="A11" s="5" t="s">
        <v>216</v>
      </c>
      <c r="B11" s="14" t="s">
        <v>217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>
        <v>1</v>
      </c>
      <c r="BP11" s="5"/>
      <c r="BQ11" s="5"/>
      <c r="BR11" s="5"/>
      <c r="BS11" s="5">
        <v>0</v>
      </c>
      <c r="BT11" s="5"/>
      <c r="BU11" s="5"/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/>
      <c r="CC11" s="5">
        <v>0</v>
      </c>
      <c r="CD11" s="5"/>
      <c r="CE11" s="5" t="s">
        <v>203</v>
      </c>
      <c r="CF11" s="5"/>
      <c r="CG11" s="5">
        <v>1</v>
      </c>
      <c r="CH11" s="5" t="s">
        <v>203</v>
      </c>
      <c r="CI11" s="5">
        <v>1</v>
      </c>
      <c r="CJ11" s="5" t="s">
        <v>203</v>
      </c>
      <c r="CK11" s="5" t="s">
        <v>203</v>
      </c>
      <c r="CL11" s="5"/>
      <c r="CM11" s="5" t="s">
        <v>203</v>
      </c>
      <c r="CN11" s="5">
        <v>1</v>
      </c>
      <c r="CO11" s="5" t="s">
        <v>203</v>
      </c>
      <c r="CP11" s="5" t="s">
        <v>203</v>
      </c>
      <c r="CQ11" s="5">
        <v>1</v>
      </c>
      <c r="CR11" s="5"/>
      <c r="CS11" s="5"/>
      <c r="CT11" s="5"/>
      <c r="CU11" s="5"/>
      <c r="CV11" s="5"/>
      <c r="CW11" s="5"/>
      <c r="CX11" s="5">
        <v>1</v>
      </c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>
        <v>1</v>
      </c>
      <c r="DJ11" s="5"/>
      <c r="DK11" s="5"/>
      <c r="DL11" s="13">
        <f t="shared" si="0"/>
        <v>7</v>
      </c>
    </row>
    <row r="12" s="15" customFormat="1" ht="15" spans="1:116">
      <c r="A12" s="5" t="s">
        <v>218</v>
      </c>
      <c r="B12" s="5" t="s">
        <v>219</v>
      </c>
      <c r="C12" s="5"/>
      <c r="D12" s="5"/>
      <c r="E12" s="5"/>
      <c r="F12" s="5"/>
      <c r="G12" s="5"/>
      <c r="H12" s="5"/>
      <c r="I12" s="5"/>
      <c r="J12" s="5">
        <v>0</v>
      </c>
      <c r="K12" s="5">
        <v>0</v>
      </c>
      <c r="L12" s="5"/>
      <c r="M12" s="5"/>
      <c r="N12" s="5"/>
      <c r="O12" s="5">
        <v>1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>
        <v>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>
        <v>2</v>
      </c>
      <c r="AU12" s="5">
        <v>0</v>
      </c>
      <c r="AV12" s="5"/>
      <c r="AW12" s="5"/>
      <c r="AX12" s="5"/>
      <c r="AY12" s="5"/>
      <c r="AZ12" s="5">
        <v>1</v>
      </c>
      <c r="BA12" s="5"/>
      <c r="BB12" s="5">
        <v>1</v>
      </c>
      <c r="BC12" s="5"/>
      <c r="BD12" s="5"/>
      <c r="BE12" s="5"/>
      <c r="BF12" s="5">
        <v>1</v>
      </c>
      <c r="BG12" s="5"/>
      <c r="BH12" s="5"/>
      <c r="BI12" s="5"/>
      <c r="BJ12" s="5">
        <v>1</v>
      </c>
      <c r="BK12" s="5"/>
      <c r="BL12" s="5"/>
      <c r="BM12" s="5"/>
      <c r="BN12" s="5"/>
      <c r="BO12" s="5"/>
      <c r="BP12" s="5"/>
      <c r="BQ12" s="5"/>
      <c r="BR12" s="5"/>
      <c r="BS12" s="5">
        <v>0</v>
      </c>
      <c r="BT12" s="5"/>
      <c r="BU12" s="5"/>
      <c r="BV12" s="5">
        <v>0</v>
      </c>
      <c r="BW12" s="5">
        <v>0</v>
      </c>
      <c r="BX12" s="5">
        <v>0</v>
      </c>
      <c r="BY12" s="5">
        <v>1</v>
      </c>
      <c r="BZ12" s="5">
        <v>0</v>
      </c>
      <c r="CA12" s="5">
        <v>0</v>
      </c>
      <c r="CB12" s="5"/>
      <c r="CC12" s="5">
        <v>0</v>
      </c>
      <c r="CD12" s="5"/>
      <c r="CE12" s="5" t="s">
        <v>203</v>
      </c>
      <c r="CF12" s="5"/>
      <c r="CG12" s="5" t="s">
        <v>203</v>
      </c>
      <c r="CH12" s="5" t="s">
        <v>203</v>
      </c>
      <c r="CI12" s="5" t="s">
        <v>203</v>
      </c>
      <c r="CJ12" s="5" t="s">
        <v>203</v>
      </c>
      <c r="CK12" s="5" t="s">
        <v>203</v>
      </c>
      <c r="CL12" s="5"/>
      <c r="CM12" s="5" t="s">
        <v>203</v>
      </c>
      <c r="CN12" s="5" t="s">
        <v>203</v>
      </c>
      <c r="CO12" s="5" t="s">
        <v>203</v>
      </c>
      <c r="CP12" s="5" t="s">
        <v>203</v>
      </c>
      <c r="CQ12" s="5" t="s">
        <v>203</v>
      </c>
      <c r="CR12" s="5"/>
      <c r="CS12" s="5"/>
      <c r="CT12" s="5"/>
      <c r="CU12" s="5"/>
      <c r="CV12" s="5">
        <v>1</v>
      </c>
      <c r="CW12" s="5"/>
      <c r="CX12" s="5"/>
      <c r="CY12" s="5"/>
      <c r="CZ12" s="5">
        <v>1</v>
      </c>
      <c r="DA12" s="5"/>
      <c r="DB12" s="5"/>
      <c r="DC12" s="5"/>
      <c r="DD12" s="5"/>
      <c r="DE12" s="5">
        <v>1</v>
      </c>
      <c r="DF12" s="5">
        <v>1</v>
      </c>
      <c r="DG12" s="5"/>
      <c r="DH12" s="5"/>
      <c r="DI12" s="5">
        <v>1</v>
      </c>
      <c r="DJ12" s="5"/>
      <c r="DK12" s="5">
        <v>0</v>
      </c>
      <c r="DL12" s="13">
        <f t="shared" si="0"/>
        <v>14</v>
      </c>
    </row>
    <row r="13" s="15" customFormat="1" ht="15" spans="1:116">
      <c r="A13" s="5" t="s">
        <v>220</v>
      </c>
      <c r="B13" s="5" t="s">
        <v>221</v>
      </c>
      <c r="C13" s="5"/>
      <c r="D13" s="5"/>
      <c r="E13" s="5"/>
      <c r="F13" s="5"/>
      <c r="G13" s="5"/>
      <c r="H13" s="5"/>
      <c r="I13" s="5"/>
      <c r="J13" s="5">
        <v>0</v>
      </c>
      <c r="K13" s="5">
        <v>0</v>
      </c>
      <c r="L13" s="5"/>
      <c r="M13" s="5"/>
      <c r="N13" s="5"/>
      <c r="O13" s="5">
        <v>0</v>
      </c>
      <c r="P13" s="5">
        <v>1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>
        <v>1</v>
      </c>
      <c r="AJ13" s="5"/>
      <c r="AK13" s="5"/>
      <c r="AL13" s="5"/>
      <c r="AM13" s="5"/>
      <c r="AN13" s="5"/>
      <c r="AO13" s="5"/>
      <c r="AP13" s="5"/>
      <c r="AQ13" s="5"/>
      <c r="AR13" s="5">
        <v>1</v>
      </c>
      <c r="AS13" s="5">
        <v>1</v>
      </c>
      <c r="AT13" s="5">
        <v>2</v>
      </c>
      <c r="AU13" s="5">
        <v>0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>
        <v>1</v>
      </c>
      <c r="BP13" s="5"/>
      <c r="BQ13" s="5"/>
      <c r="BR13" s="5"/>
      <c r="BS13" s="5">
        <v>0</v>
      </c>
      <c r="BT13" s="5"/>
      <c r="BU13" s="5"/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/>
      <c r="CC13" s="5">
        <v>1</v>
      </c>
      <c r="CD13" s="5"/>
      <c r="CE13" s="5" t="s">
        <v>203</v>
      </c>
      <c r="CF13" s="5"/>
      <c r="CG13" s="5" t="s">
        <v>203</v>
      </c>
      <c r="CH13" s="5" t="s">
        <v>203</v>
      </c>
      <c r="CI13" s="5" t="s">
        <v>203</v>
      </c>
      <c r="CJ13" s="5" t="s">
        <v>203</v>
      </c>
      <c r="CK13" s="5" t="s">
        <v>203</v>
      </c>
      <c r="CL13" s="5"/>
      <c r="CM13" s="5" t="s">
        <v>203</v>
      </c>
      <c r="CN13" s="5" t="s">
        <v>203</v>
      </c>
      <c r="CO13" s="5" t="s">
        <v>203</v>
      </c>
      <c r="CP13" s="5" t="s">
        <v>203</v>
      </c>
      <c r="CQ13" s="5" t="s">
        <v>203</v>
      </c>
      <c r="CR13" s="5"/>
      <c r="CS13" s="5"/>
      <c r="CT13" s="5" t="s">
        <v>203</v>
      </c>
      <c r="CU13" s="5"/>
      <c r="CV13" s="5">
        <v>1</v>
      </c>
      <c r="CW13" s="5"/>
      <c r="CX13" s="5"/>
      <c r="CY13" s="5"/>
      <c r="CZ13" s="5"/>
      <c r="DA13" s="5"/>
      <c r="DB13" s="5">
        <v>1</v>
      </c>
      <c r="DC13" s="5"/>
      <c r="DD13" s="5">
        <v>1</v>
      </c>
      <c r="DE13" s="5">
        <v>1</v>
      </c>
      <c r="DF13" s="5">
        <v>1</v>
      </c>
      <c r="DG13" s="5">
        <v>1</v>
      </c>
      <c r="DH13" s="5"/>
      <c r="DI13" s="5"/>
      <c r="DJ13" s="5"/>
      <c r="DK13" s="5">
        <v>0</v>
      </c>
      <c r="DL13" s="13">
        <f t="shared" si="0"/>
        <v>14</v>
      </c>
    </row>
    <row r="14" s="15" customFormat="1" ht="15" spans="1:116">
      <c r="A14" s="5" t="s">
        <v>222</v>
      </c>
      <c r="B14" s="5" t="s">
        <v>223</v>
      </c>
      <c r="C14" s="5"/>
      <c r="D14" s="5"/>
      <c r="E14" s="5"/>
      <c r="F14" s="5"/>
      <c r="G14" s="5"/>
      <c r="H14" s="5"/>
      <c r="I14" s="5"/>
      <c r="J14" s="5">
        <v>0</v>
      </c>
      <c r="K14" s="5">
        <v>0</v>
      </c>
      <c r="L14" s="5"/>
      <c r="M14" s="5"/>
      <c r="N14" s="5"/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>
        <v>0</v>
      </c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>
        <v>0</v>
      </c>
      <c r="BT14" s="5"/>
      <c r="BU14" s="5"/>
      <c r="BV14" s="5">
        <v>0</v>
      </c>
      <c r="BW14" s="5">
        <v>0</v>
      </c>
      <c r="BX14" s="5">
        <v>0</v>
      </c>
      <c r="BY14" s="5">
        <v>1</v>
      </c>
      <c r="BZ14" s="5">
        <v>0</v>
      </c>
      <c r="CA14" s="5">
        <v>0</v>
      </c>
      <c r="CB14" s="5"/>
      <c r="CC14" s="5">
        <v>0</v>
      </c>
      <c r="CD14" s="5"/>
      <c r="CE14" s="5">
        <v>2</v>
      </c>
      <c r="CF14" s="5"/>
      <c r="CG14" s="5" t="s">
        <v>203</v>
      </c>
      <c r="CH14" s="5" t="s">
        <v>203</v>
      </c>
      <c r="CI14" s="5" t="s">
        <v>203</v>
      </c>
      <c r="CJ14" s="5" t="s">
        <v>203</v>
      </c>
      <c r="CK14" s="5" t="s">
        <v>203</v>
      </c>
      <c r="CL14" s="5"/>
      <c r="CM14" s="5" t="s">
        <v>203</v>
      </c>
      <c r="CN14" s="5" t="s">
        <v>203</v>
      </c>
      <c r="CO14" s="5" t="s">
        <v>203</v>
      </c>
      <c r="CP14" s="5" t="s">
        <v>203</v>
      </c>
      <c r="CQ14" s="5" t="s">
        <v>203</v>
      </c>
      <c r="CR14" s="5">
        <v>1</v>
      </c>
      <c r="CS14" s="5">
        <v>1</v>
      </c>
      <c r="CT14" s="5" t="s">
        <v>203</v>
      </c>
      <c r="CU14" s="5"/>
      <c r="CV14" s="5"/>
      <c r="CW14" s="5"/>
      <c r="CX14" s="5"/>
      <c r="CY14" s="5"/>
      <c r="CZ14" s="5">
        <v>1</v>
      </c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>
        <v>0</v>
      </c>
      <c r="DL14" s="13">
        <f t="shared" si="0"/>
        <v>7</v>
      </c>
    </row>
    <row r="15" s="15" customFormat="1" ht="15" spans="1:116">
      <c r="A15" s="5" t="s">
        <v>224</v>
      </c>
      <c r="B15" s="5" t="s">
        <v>225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0</v>
      </c>
      <c r="K15" s="5">
        <v>0</v>
      </c>
      <c r="L15" s="5"/>
      <c r="M15" s="5"/>
      <c r="N15" s="5"/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>
        <v>0</v>
      </c>
      <c r="AV15" s="5"/>
      <c r="AW15" s="5"/>
      <c r="AX15" s="5"/>
      <c r="AY15" s="5"/>
      <c r="AZ15" s="5"/>
      <c r="BA15" s="5"/>
      <c r="BB15" s="5"/>
      <c r="BC15" s="5"/>
      <c r="BD15" s="5"/>
      <c r="BE15" s="5">
        <v>1</v>
      </c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>
        <v>0</v>
      </c>
      <c r="BT15" s="5"/>
      <c r="BU15" s="5"/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/>
      <c r="CC15" s="5">
        <v>0</v>
      </c>
      <c r="CD15" s="5"/>
      <c r="CE15" s="5" t="s">
        <v>203</v>
      </c>
      <c r="CF15" s="5"/>
      <c r="CG15" s="5" t="s">
        <v>203</v>
      </c>
      <c r="CH15" s="5" t="s">
        <v>203</v>
      </c>
      <c r="CI15" s="5" t="s">
        <v>203</v>
      </c>
      <c r="CJ15" s="5" t="s">
        <v>203</v>
      </c>
      <c r="CK15" s="5" t="s">
        <v>203</v>
      </c>
      <c r="CL15" s="5"/>
      <c r="CM15" s="5" t="s">
        <v>203</v>
      </c>
      <c r="CN15" s="5" t="s">
        <v>203</v>
      </c>
      <c r="CO15" s="5" t="s">
        <v>203</v>
      </c>
      <c r="CP15" s="5" t="s">
        <v>203</v>
      </c>
      <c r="CQ15" s="5" t="s">
        <v>203</v>
      </c>
      <c r="CR15" s="5"/>
      <c r="CS15" s="5"/>
      <c r="CT15" s="5" t="s">
        <v>203</v>
      </c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>
        <v>0</v>
      </c>
      <c r="DL15" s="13">
        <f t="shared" si="0"/>
        <v>3</v>
      </c>
    </row>
    <row r="16" s="15" customFormat="1" ht="15" spans="1:116">
      <c r="A16" s="5" t="s">
        <v>226</v>
      </c>
      <c r="B16" s="5" t="s">
        <v>227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0</v>
      </c>
      <c r="K16" s="5">
        <v>0</v>
      </c>
      <c r="L16" s="5"/>
      <c r="M16" s="5"/>
      <c r="N16" s="5"/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>
        <v>0</v>
      </c>
      <c r="AV16" s="5"/>
      <c r="AW16" s="5"/>
      <c r="AX16" s="5"/>
      <c r="AY16" s="5"/>
      <c r="AZ16" s="5"/>
      <c r="BA16" s="5"/>
      <c r="BB16" s="5"/>
      <c r="BC16" s="5"/>
      <c r="BD16" s="5"/>
      <c r="BE16" s="5">
        <v>1</v>
      </c>
      <c r="BF16" s="5">
        <v>1</v>
      </c>
      <c r="BG16" s="5"/>
      <c r="BH16" s="5"/>
      <c r="BI16" s="5">
        <v>1</v>
      </c>
      <c r="BJ16" s="5"/>
      <c r="BK16" s="5"/>
      <c r="BL16" s="5"/>
      <c r="BM16" s="5">
        <v>1</v>
      </c>
      <c r="BN16" s="5"/>
      <c r="BO16" s="5"/>
      <c r="BP16" s="5"/>
      <c r="BQ16" s="5"/>
      <c r="BR16" s="5"/>
      <c r="BS16" s="5">
        <v>0</v>
      </c>
      <c r="BT16" s="5"/>
      <c r="BU16" s="5"/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/>
      <c r="CC16" s="5">
        <v>0</v>
      </c>
      <c r="CD16" s="5"/>
      <c r="CE16" s="5" t="s">
        <v>203</v>
      </c>
      <c r="CF16" s="5"/>
      <c r="CG16" s="5" t="s">
        <v>203</v>
      </c>
      <c r="CH16" s="5" t="s">
        <v>203</v>
      </c>
      <c r="CI16" s="5" t="s">
        <v>203</v>
      </c>
      <c r="CJ16" s="5" t="s">
        <v>203</v>
      </c>
      <c r="CK16" s="5" t="s">
        <v>203</v>
      </c>
      <c r="CL16" s="5"/>
      <c r="CM16" s="5" t="s">
        <v>203</v>
      </c>
      <c r="CN16" s="5" t="s">
        <v>203</v>
      </c>
      <c r="CO16" s="5" t="s">
        <v>203</v>
      </c>
      <c r="CP16" s="5" t="s">
        <v>203</v>
      </c>
      <c r="CQ16" s="5" t="s">
        <v>203</v>
      </c>
      <c r="CR16" s="5"/>
      <c r="CS16" s="5"/>
      <c r="CT16" s="5" t="s">
        <v>203</v>
      </c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>
        <v>2</v>
      </c>
      <c r="DL16" s="13">
        <f t="shared" si="0"/>
        <v>8</v>
      </c>
    </row>
    <row r="17" s="15" customFormat="1" ht="15" spans="1:116">
      <c r="A17" s="5" t="s">
        <v>228</v>
      </c>
      <c r="B17" s="5" t="s">
        <v>229</v>
      </c>
      <c r="C17" s="5"/>
      <c r="D17" s="5">
        <v>1</v>
      </c>
      <c r="E17" s="5"/>
      <c r="F17" s="5"/>
      <c r="G17" s="5"/>
      <c r="H17" s="5"/>
      <c r="I17" s="5">
        <v>1</v>
      </c>
      <c r="J17" s="5">
        <v>0</v>
      </c>
      <c r="K17" s="5">
        <v>1</v>
      </c>
      <c r="L17" s="5">
        <v>1</v>
      </c>
      <c r="M17" s="5"/>
      <c r="N17" s="5"/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>
        <v>1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>
        <v>2</v>
      </c>
      <c r="AU17" s="5">
        <v>0</v>
      </c>
      <c r="AV17" s="5"/>
      <c r="AW17" s="5"/>
      <c r="AX17" s="5"/>
      <c r="AY17" s="5"/>
      <c r="AZ17" s="5">
        <v>1</v>
      </c>
      <c r="BA17" s="5"/>
      <c r="BB17" s="5"/>
      <c r="BC17" s="5"/>
      <c r="BD17" s="5"/>
      <c r="BE17" s="5"/>
      <c r="BF17" s="5">
        <v>1</v>
      </c>
      <c r="BG17" s="5"/>
      <c r="BH17" s="5"/>
      <c r="BI17" s="5">
        <v>1</v>
      </c>
      <c r="BJ17" s="5"/>
      <c r="BK17" s="5">
        <v>1</v>
      </c>
      <c r="BL17" s="5"/>
      <c r="BM17" s="5">
        <v>1</v>
      </c>
      <c r="BN17" s="5"/>
      <c r="BO17" s="5">
        <v>1</v>
      </c>
      <c r="BP17" s="5"/>
      <c r="BQ17" s="5"/>
      <c r="BR17" s="5"/>
      <c r="BS17" s="5">
        <v>0</v>
      </c>
      <c r="BT17" s="5"/>
      <c r="BU17" s="5">
        <v>1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/>
      <c r="CC17" s="5">
        <v>0</v>
      </c>
      <c r="CD17" s="5"/>
      <c r="CE17" s="5" t="s">
        <v>203</v>
      </c>
      <c r="CF17" s="5"/>
      <c r="CG17" s="5">
        <v>1</v>
      </c>
      <c r="CH17" s="5" t="s">
        <v>203</v>
      </c>
      <c r="CI17" s="5" t="s">
        <v>203</v>
      </c>
      <c r="CJ17" s="5" t="s">
        <v>203</v>
      </c>
      <c r="CK17" s="5" t="s">
        <v>203</v>
      </c>
      <c r="CL17" s="5"/>
      <c r="CM17" s="5" t="s">
        <v>203</v>
      </c>
      <c r="CN17" s="5" t="s">
        <v>203</v>
      </c>
      <c r="CO17" s="5" t="s">
        <v>203</v>
      </c>
      <c r="CP17" s="5" t="s">
        <v>203</v>
      </c>
      <c r="CQ17" s="5" t="s">
        <v>203</v>
      </c>
      <c r="CR17" s="5"/>
      <c r="CS17" s="5">
        <v>1</v>
      </c>
      <c r="CT17" s="5" t="s">
        <v>203</v>
      </c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>
        <v>3</v>
      </c>
      <c r="DL17" s="13">
        <f t="shared" si="0"/>
        <v>19</v>
      </c>
    </row>
    <row r="18" s="15" customFormat="1" ht="15" spans="1:116">
      <c r="A18" s="5" t="s">
        <v>230</v>
      </c>
      <c r="B18" s="5" t="s">
        <v>231</v>
      </c>
      <c r="C18" s="5"/>
      <c r="D18" s="5">
        <v>1</v>
      </c>
      <c r="E18" s="5"/>
      <c r="F18" s="5"/>
      <c r="G18" s="5"/>
      <c r="H18" s="5"/>
      <c r="I18" s="5"/>
      <c r="J18" s="5">
        <v>0</v>
      </c>
      <c r="K18" s="5">
        <v>0</v>
      </c>
      <c r="L18" s="5"/>
      <c r="M18" s="5">
        <v>1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>
        <v>1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>
        <v>2</v>
      </c>
      <c r="AU18" s="5">
        <v>0</v>
      </c>
      <c r="AV18" s="5"/>
      <c r="AW18" s="5"/>
      <c r="AX18" s="5"/>
      <c r="AY18" s="5"/>
      <c r="AZ18" s="5"/>
      <c r="BA18" s="5"/>
      <c r="BB18" s="5"/>
      <c r="BC18" s="5"/>
      <c r="BD18" s="5">
        <v>1</v>
      </c>
      <c r="BE18" s="5"/>
      <c r="BF18" s="5">
        <v>1</v>
      </c>
      <c r="BG18" s="5"/>
      <c r="BH18" s="5"/>
      <c r="BI18" s="5">
        <v>1</v>
      </c>
      <c r="BJ18" s="5"/>
      <c r="BK18" s="5">
        <v>1</v>
      </c>
      <c r="BL18" s="5"/>
      <c r="BM18" s="5">
        <v>1</v>
      </c>
      <c r="BN18" s="5"/>
      <c r="BO18" s="5"/>
      <c r="BP18" s="5"/>
      <c r="BQ18" s="5">
        <v>1</v>
      </c>
      <c r="BR18" s="5"/>
      <c r="BS18" s="5">
        <v>0</v>
      </c>
      <c r="BT18" s="5"/>
      <c r="BU18" s="5">
        <v>1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/>
      <c r="CC18" s="5">
        <v>0</v>
      </c>
      <c r="CD18" s="5">
        <v>1</v>
      </c>
      <c r="CE18" s="5" t="s">
        <v>203</v>
      </c>
      <c r="CF18" s="5"/>
      <c r="CG18" s="5" t="s">
        <v>203</v>
      </c>
      <c r="CH18" s="5" t="s">
        <v>203</v>
      </c>
      <c r="CI18" s="5" t="s">
        <v>203</v>
      </c>
      <c r="CJ18" s="5" t="s">
        <v>203</v>
      </c>
      <c r="CK18" s="5" t="s">
        <v>203</v>
      </c>
      <c r="CL18" s="5"/>
      <c r="CM18" s="5" t="s">
        <v>203</v>
      </c>
      <c r="CN18" s="5" t="s">
        <v>203</v>
      </c>
      <c r="CO18" s="5" t="s">
        <v>203</v>
      </c>
      <c r="CP18" s="5" t="s">
        <v>203</v>
      </c>
      <c r="CQ18" s="5" t="s">
        <v>203</v>
      </c>
      <c r="CR18" s="5"/>
      <c r="CS18" s="5"/>
      <c r="CT18" s="5" t="s">
        <v>203</v>
      </c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>
        <v>2</v>
      </c>
      <c r="DL18" s="13">
        <f t="shared" si="0"/>
        <v>16</v>
      </c>
    </row>
    <row r="19" s="15" customFormat="1" ht="15" spans="1:116">
      <c r="A19" s="5" t="s">
        <v>232</v>
      </c>
      <c r="B19" s="5" t="s">
        <v>233</v>
      </c>
      <c r="C19" s="5"/>
      <c r="D19" s="5"/>
      <c r="E19" s="5"/>
      <c r="F19" s="5"/>
      <c r="G19" s="5"/>
      <c r="H19" s="5">
        <v>1</v>
      </c>
      <c r="I19" s="5"/>
      <c r="J19" s="5">
        <v>0</v>
      </c>
      <c r="K19" s="5">
        <v>0</v>
      </c>
      <c r="L19" s="5"/>
      <c r="M19" s="5"/>
      <c r="N19" s="5"/>
      <c r="O19" s="5">
        <v>1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>
        <v>1</v>
      </c>
      <c r="AN19" s="5"/>
      <c r="AO19" s="5"/>
      <c r="AP19" s="5"/>
      <c r="AQ19" s="5"/>
      <c r="AR19" s="5"/>
      <c r="AS19" s="5"/>
      <c r="AT19" s="5"/>
      <c r="AU19" s="5">
        <v>3</v>
      </c>
      <c r="AV19" s="5"/>
      <c r="AW19" s="5">
        <v>2</v>
      </c>
      <c r="AX19" s="5"/>
      <c r="AY19" s="5"/>
      <c r="AZ19" s="5"/>
      <c r="BA19" s="5"/>
      <c r="BB19" s="5"/>
      <c r="BC19" s="5"/>
      <c r="BD19" s="5"/>
      <c r="BE19" s="5">
        <v>1</v>
      </c>
      <c r="BF19" s="5"/>
      <c r="BG19" s="5"/>
      <c r="BH19" s="5"/>
      <c r="BI19" s="5"/>
      <c r="BJ19" s="5"/>
      <c r="BK19" s="5">
        <v>1</v>
      </c>
      <c r="BL19" s="5">
        <v>1</v>
      </c>
      <c r="BM19" s="5"/>
      <c r="BN19" s="5">
        <v>1</v>
      </c>
      <c r="BO19" s="5">
        <v>2</v>
      </c>
      <c r="BP19" s="5">
        <v>1</v>
      </c>
      <c r="BQ19" s="5"/>
      <c r="BR19" s="5"/>
      <c r="BS19" s="5">
        <v>0</v>
      </c>
      <c r="BT19" s="5"/>
      <c r="BU19" s="5"/>
      <c r="BV19" s="5">
        <v>0</v>
      </c>
      <c r="BW19" s="5">
        <v>0</v>
      </c>
      <c r="BX19" s="5">
        <v>1</v>
      </c>
      <c r="BY19" s="5">
        <v>0</v>
      </c>
      <c r="BZ19" s="5">
        <v>0</v>
      </c>
      <c r="CA19" s="5">
        <v>0</v>
      </c>
      <c r="CB19" s="5">
        <v>1</v>
      </c>
      <c r="CC19" s="5">
        <v>0</v>
      </c>
      <c r="CD19" s="5"/>
      <c r="CE19" s="5" t="s">
        <v>203</v>
      </c>
      <c r="CF19" s="5"/>
      <c r="CG19" s="5" t="s">
        <v>203</v>
      </c>
      <c r="CH19" s="5" t="s">
        <v>203</v>
      </c>
      <c r="CI19" s="5" t="s">
        <v>203</v>
      </c>
      <c r="CJ19" s="5" t="s">
        <v>203</v>
      </c>
      <c r="CK19" s="5" t="s">
        <v>203</v>
      </c>
      <c r="CL19" s="5"/>
      <c r="CM19" s="5" t="s">
        <v>203</v>
      </c>
      <c r="CN19" s="5" t="s">
        <v>203</v>
      </c>
      <c r="CO19" s="5" t="s">
        <v>203</v>
      </c>
      <c r="CP19" s="5" t="s">
        <v>203</v>
      </c>
      <c r="CQ19" s="5" t="s">
        <v>203</v>
      </c>
      <c r="CR19" s="5"/>
      <c r="CS19" s="5"/>
      <c r="CT19" s="5" t="s">
        <v>203</v>
      </c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>
        <v>0</v>
      </c>
      <c r="DL19" s="13">
        <f t="shared" si="0"/>
        <v>17</v>
      </c>
    </row>
    <row r="20" s="15" customFormat="1" ht="15" spans="1:116">
      <c r="A20" s="5" t="s">
        <v>234</v>
      </c>
      <c r="B20" s="5" t="s">
        <v>235</v>
      </c>
      <c r="C20" s="5"/>
      <c r="D20" s="5">
        <v>1</v>
      </c>
      <c r="E20" s="5"/>
      <c r="F20" s="5"/>
      <c r="G20" s="5"/>
      <c r="H20" s="5">
        <v>1</v>
      </c>
      <c r="I20" s="5"/>
      <c r="J20" s="5">
        <v>0</v>
      </c>
      <c r="K20" s="5">
        <v>0</v>
      </c>
      <c r="L20" s="5"/>
      <c r="M20" s="5"/>
      <c r="N20" s="5"/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>
        <v>0</v>
      </c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>
        <v>1</v>
      </c>
      <c r="BM20" s="5"/>
      <c r="BN20" s="5"/>
      <c r="BO20" s="5">
        <v>1</v>
      </c>
      <c r="BP20" s="5"/>
      <c r="BQ20" s="5"/>
      <c r="BR20" s="5"/>
      <c r="BS20" s="5">
        <v>0</v>
      </c>
      <c r="BT20" s="5"/>
      <c r="BU20" s="5"/>
      <c r="BV20" s="5">
        <v>0</v>
      </c>
      <c r="BW20" s="5">
        <v>0</v>
      </c>
      <c r="BX20" s="5">
        <v>0</v>
      </c>
      <c r="BY20" s="5">
        <v>0</v>
      </c>
      <c r="BZ20" s="5">
        <v>1</v>
      </c>
      <c r="CA20" s="5">
        <v>0</v>
      </c>
      <c r="CB20" s="5"/>
      <c r="CC20" s="5">
        <v>0</v>
      </c>
      <c r="CD20" s="5">
        <v>1</v>
      </c>
      <c r="CE20" s="5" t="s">
        <v>203</v>
      </c>
      <c r="CF20" s="5">
        <v>1</v>
      </c>
      <c r="CG20" s="5" t="s">
        <v>203</v>
      </c>
      <c r="CH20" s="5" t="s">
        <v>203</v>
      </c>
      <c r="CI20" s="5" t="s">
        <v>203</v>
      </c>
      <c r="CJ20" s="5" t="s">
        <v>203</v>
      </c>
      <c r="CK20" s="5" t="s">
        <v>203</v>
      </c>
      <c r="CL20" s="5"/>
      <c r="CM20" s="5" t="s">
        <v>203</v>
      </c>
      <c r="CN20" s="5" t="s">
        <v>203</v>
      </c>
      <c r="CO20" s="5" t="s">
        <v>203</v>
      </c>
      <c r="CP20" s="5" t="s">
        <v>203</v>
      </c>
      <c r="CQ20" s="5" t="s">
        <v>203</v>
      </c>
      <c r="CR20" s="5"/>
      <c r="CS20" s="5"/>
      <c r="CT20" s="5">
        <v>1</v>
      </c>
      <c r="CU20" s="5">
        <v>1</v>
      </c>
      <c r="CV20" s="5">
        <v>1</v>
      </c>
      <c r="CW20" s="5"/>
      <c r="CX20" s="5"/>
      <c r="CY20" s="5">
        <v>1</v>
      </c>
      <c r="CZ20" s="5"/>
      <c r="DA20" s="5"/>
      <c r="DB20" s="5"/>
      <c r="DC20" s="5"/>
      <c r="DD20" s="5">
        <v>1</v>
      </c>
      <c r="DE20" s="5">
        <v>1</v>
      </c>
      <c r="DF20" s="5">
        <v>1</v>
      </c>
      <c r="DG20" s="5">
        <v>1</v>
      </c>
      <c r="DH20" s="5"/>
      <c r="DI20" s="5">
        <v>1</v>
      </c>
      <c r="DJ20" s="5"/>
      <c r="DK20" s="5">
        <v>0</v>
      </c>
      <c r="DL20" s="13">
        <f t="shared" si="0"/>
        <v>16</v>
      </c>
    </row>
    <row r="21" s="15" customFormat="1" ht="15" spans="1:116">
      <c r="A21" s="5" t="s">
        <v>236</v>
      </c>
      <c r="B21" s="5" t="s">
        <v>237</v>
      </c>
      <c r="C21" s="5"/>
      <c r="D21" s="5"/>
      <c r="E21" s="5"/>
      <c r="F21" s="5"/>
      <c r="G21" s="5"/>
      <c r="H21" s="5"/>
      <c r="I21" s="5"/>
      <c r="J21" s="5">
        <v>0</v>
      </c>
      <c r="K21" s="5">
        <v>0</v>
      </c>
      <c r="L21" s="5"/>
      <c r="M21" s="5"/>
      <c r="N21" s="5"/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>
        <v>1</v>
      </c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>
        <v>0</v>
      </c>
      <c r="AV21" s="5"/>
      <c r="AW21" s="5"/>
      <c r="AX21" s="5"/>
      <c r="AY21" s="5"/>
      <c r="AZ21" s="5">
        <v>1</v>
      </c>
      <c r="BA21" s="5"/>
      <c r="BB21" s="5">
        <v>1</v>
      </c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>
        <v>0</v>
      </c>
      <c r="BT21" s="5"/>
      <c r="BU21" s="5"/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/>
      <c r="CC21" s="5">
        <v>0</v>
      </c>
      <c r="CD21" s="5"/>
      <c r="CE21" s="5" t="s">
        <v>203</v>
      </c>
      <c r="CF21" s="5"/>
      <c r="CG21" s="5" t="s">
        <v>203</v>
      </c>
      <c r="CH21" s="5" t="s">
        <v>203</v>
      </c>
      <c r="CI21" s="5">
        <v>1</v>
      </c>
      <c r="CJ21" s="5" t="s">
        <v>203</v>
      </c>
      <c r="CK21" s="5">
        <v>1</v>
      </c>
      <c r="CL21" s="5"/>
      <c r="CM21" s="5" t="s">
        <v>203</v>
      </c>
      <c r="CN21" s="5" t="s">
        <v>203</v>
      </c>
      <c r="CO21" s="5" t="s">
        <v>203</v>
      </c>
      <c r="CP21" s="5" t="s">
        <v>203</v>
      </c>
      <c r="CQ21" s="5" t="s">
        <v>203</v>
      </c>
      <c r="CR21" s="5">
        <v>1</v>
      </c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>
        <v>0</v>
      </c>
      <c r="DL21" s="13">
        <f t="shared" si="0"/>
        <v>6</v>
      </c>
    </row>
    <row r="22" s="15" customFormat="1" ht="15" spans="1:116">
      <c r="A22" s="5" t="s">
        <v>238</v>
      </c>
      <c r="B22" s="5" t="s">
        <v>239</v>
      </c>
      <c r="C22" s="5"/>
      <c r="D22" s="5">
        <v>1</v>
      </c>
      <c r="E22" s="5"/>
      <c r="F22" s="5"/>
      <c r="G22" s="5"/>
      <c r="H22" s="5"/>
      <c r="I22" s="5"/>
      <c r="J22" s="5">
        <v>0</v>
      </c>
      <c r="K22" s="5">
        <v>0</v>
      </c>
      <c r="L22" s="5"/>
      <c r="M22" s="5"/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>
        <v>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>
        <v>0</v>
      </c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>
        <v>0</v>
      </c>
      <c r="BT22" s="5"/>
      <c r="BU22" s="5"/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/>
      <c r="CC22" s="5">
        <v>0</v>
      </c>
      <c r="CD22" s="5"/>
      <c r="CE22" s="5" t="s">
        <v>203</v>
      </c>
      <c r="CF22" s="5"/>
      <c r="CG22" s="5" t="s">
        <v>203</v>
      </c>
      <c r="CH22" s="5" t="s">
        <v>203</v>
      </c>
      <c r="CI22" s="5" t="s">
        <v>203</v>
      </c>
      <c r="CJ22" s="5" t="s">
        <v>203</v>
      </c>
      <c r="CK22" s="5" t="s">
        <v>203</v>
      </c>
      <c r="CL22" s="5"/>
      <c r="CM22" s="5" t="s">
        <v>203</v>
      </c>
      <c r="CN22" s="5" t="s">
        <v>203</v>
      </c>
      <c r="CO22" s="5" t="s">
        <v>203</v>
      </c>
      <c r="CP22" s="5" t="s">
        <v>203</v>
      </c>
      <c r="CQ22" s="5" t="s">
        <v>203</v>
      </c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>
        <v>1</v>
      </c>
      <c r="DE22" s="5"/>
      <c r="DF22" s="5">
        <v>1</v>
      </c>
      <c r="DG22" s="5"/>
      <c r="DH22" s="5"/>
      <c r="DI22" s="5"/>
      <c r="DJ22" s="5"/>
      <c r="DK22" s="5">
        <v>0</v>
      </c>
      <c r="DL22" s="13">
        <f t="shared" si="0"/>
        <v>5</v>
      </c>
    </row>
    <row r="23" s="15" customFormat="1" ht="15" spans="1:116">
      <c r="A23" s="5" t="s">
        <v>240</v>
      </c>
      <c r="B23" s="5" t="s">
        <v>241</v>
      </c>
      <c r="C23" s="5"/>
      <c r="D23" s="5">
        <v>1</v>
      </c>
      <c r="E23" s="5"/>
      <c r="F23" s="5"/>
      <c r="G23" s="5">
        <v>1</v>
      </c>
      <c r="H23" s="5"/>
      <c r="I23" s="5">
        <v>1</v>
      </c>
      <c r="J23" s="5">
        <v>0</v>
      </c>
      <c r="K23" s="5">
        <v>0</v>
      </c>
      <c r="L23" s="5"/>
      <c r="M23" s="5"/>
      <c r="N23" s="5"/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1</v>
      </c>
      <c r="AI23" s="5">
        <v>1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>
        <v>0</v>
      </c>
      <c r="AV23" s="5"/>
      <c r="AW23" s="5"/>
      <c r="AX23" s="5"/>
      <c r="AY23" s="5"/>
      <c r="AZ23" s="5"/>
      <c r="BA23" s="5"/>
      <c r="BB23" s="5"/>
      <c r="BC23" s="5"/>
      <c r="BD23" s="5"/>
      <c r="BE23" s="5">
        <v>1</v>
      </c>
      <c r="BF23" s="5"/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2</v>
      </c>
      <c r="BP23" s="5"/>
      <c r="BQ23" s="5"/>
      <c r="BR23" s="5"/>
      <c r="BS23" s="5">
        <v>0</v>
      </c>
      <c r="BT23" s="5"/>
      <c r="BU23" s="5"/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/>
      <c r="CC23" s="5">
        <v>0</v>
      </c>
      <c r="CD23" s="5"/>
      <c r="CE23" s="5" t="s">
        <v>203</v>
      </c>
      <c r="CF23" s="5"/>
      <c r="CG23" s="5" t="s">
        <v>203</v>
      </c>
      <c r="CH23" s="5" t="s">
        <v>203</v>
      </c>
      <c r="CI23" s="5" t="s">
        <v>203</v>
      </c>
      <c r="CJ23" s="5" t="s">
        <v>203</v>
      </c>
      <c r="CK23" s="5" t="s">
        <v>203</v>
      </c>
      <c r="CL23" s="5"/>
      <c r="CM23" s="5">
        <v>1</v>
      </c>
      <c r="CN23" s="5" t="s">
        <v>203</v>
      </c>
      <c r="CO23" s="5" t="s">
        <v>203</v>
      </c>
      <c r="CP23" s="5" t="s">
        <v>203</v>
      </c>
      <c r="CQ23" s="5" t="s">
        <v>203</v>
      </c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>
        <v>2</v>
      </c>
      <c r="DL23" s="13">
        <f t="shared" si="0"/>
        <v>13</v>
      </c>
    </row>
    <row r="24" s="15" customFormat="1" ht="15" spans="1:116">
      <c r="A24" s="5" t="s">
        <v>242</v>
      </c>
      <c r="B24" s="5" t="s">
        <v>243</v>
      </c>
      <c r="C24" s="5"/>
      <c r="D24" s="5">
        <v>1</v>
      </c>
      <c r="E24" s="5"/>
      <c r="F24" s="5"/>
      <c r="G24" s="5"/>
      <c r="H24" s="5"/>
      <c r="I24" s="5"/>
      <c r="J24" s="5">
        <v>0</v>
      </c>
      <c r="K24" s="5">
        <v>0</v>
      </c>
      <c r="L24" s="5">
        <v>1</v>
      </c>
      <c r="M24" s="5"/>
      <c r="N24" s="5"/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1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>
        <v>0</v>
      </c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>
        <v>0</v>
      </c>
      <c r="BT24" s="5"/>
      <c r="BU24" s="5"/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/>
      <c r="CC24" s="5">
        <v>0</v>
      </c>
      <c r="CD24" s="5">
        <v>1</v>
      </c>
      <c r="CE24" s="5" t="s">
        <v>203</v>
      </c>
      <c r="CF24" s="5"/>
      <c r="CG24" s="5" t="s">
        <v>203</v>
      </c>
      <c r="CH24" s="5" t="s">
        <v>203</v>
      </c>
      <c r="CI24" s="5" t="s">
        <v>203</v>
      </c>
      <c r="CJ24" s="5" t="s">
        <v>203</v>
      </c>
      <c r="CK24" s="5" t="s">
        <v>203</v>
      </c>
      <c r="CL24" s="5"/>
      <c r="CM24" s="5" t="s">
        <v>203</v>
      </c>
      <c r="CN24" s="5" t="s">
        <v>203</v>
      </c>
      <c r="CO24" s="5" t="s">
        <v>203</v>
      </c>
      <c r="CP24" s="5" t="s">
        <v>203</v>
      </c>
      <c r="CQ24" s="5" t="s">
        <v>203</v>
      </c>
      <c r="CR24" s="5"/>
      <c r="CS24" s="5"/>
      <c r="CT24" s="5"/>
      <c r="CU24" s="5"/>
      <c r="CV24" s="5"/>
      <c r="CW24" s="5"/>
      <c r="CX24" s="5"/>
      <c r="CY24" s="5">
        <v>1</v>
      </c>
      <c r="CZ24" s="5">
        <v>1</v>
      </c>
      <c r="DA24" s="5"/>
      <c r="DB24" s="5"/>
      <c r="DC24" s="5"/>
      <c r="DD24" s="5"/>
      <c r="DE24" s="5"/>
      <c r="DF24" s="5"/>
      <c r="DG24" s="5">
        <v>1</v>
      </c>
      <c r="DH24" s="5"/>
      <c r="DI24" s="5"/>
      <c r="DJ24" s="5"/>
      <c r="DK24" s="5">
        <v>1</v>
      </c>
      <c r="DL24" s="13">
        <f t="shared" si="0"/>
        <v>8</v>
      </c>
    </row>
    <row r="25" s="15" customFormat="1" ht="15" spans="1:116">
      <c r="A25" s="5" t="s">
        <v>244</v>
      </c>
      <c r="B25" s="5" t="s">
        <v>245</v>
      </c>
      <c r="C25" s="5"/>
      <c r="D25" s="5"/>
      <c r="E25" s="5"/>
      <c r="F25" s="5"/>
      <c r="G25" s="5"/>
      <c r="H25" s="5"/>
      <c r="I25" s="5"/>
      <c r="J25" s="5">
        <v>0</v>
      </c>
      <c r="K25" s="5">
        <v>0</v>
      </c>
      <c r="L25" s="5"/>
      <c r="M25" s="5"/>
      <c r="N25" s="5"/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1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>
        <v>0</v>
      </c>
      <c r="AV25" s="5"/>
      <c r="AW25" s="5">
        <v>2</v>
      </c>
      <c r="AX25" s="5"/>
      <c r="AY25" s="5"/>
      <c r="AZ25" s="5"/>
      <c r="BA25" s="5"/>
      <c r="BB25" s="5">
        <v>1</v>
      </c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>
        <v>0</v>
      </c>
      <c r="BT25" s="5"/>
      <c r="BU25" s="5"/>
      <c r="BV25" s="5">
        <v>0</v>
      </c>
      <c r="BW25" s="5">
        <v>0</v>
      </c>
      <c r="BX25" s="5">
        <v>0</v>
      </c>
      <c r="BY25" s="5">
        <v>1</v>
      </c>
      <c r="BZ25" s="5">
        <v>0</v>
      </c>
      <c r="CA25" s="5">
        <v>0</v>
      </c>
      <c r="CB25" s="5"/>
      <c r="CC25" s="5">
        <v>0</v>
      </c>
      <c r="CD25" s="5"/>
      <c r="CE25" s="5" t="s">
        <v>203</v>
      </c>
      <c r="CF25" s="5"/>
      <c r="CG25" s="5" t="s">
        <v>203</v>
      </c>
      <c r="CH25" s="5" t="s">
        <v>203</v>
      </c>
      <c r="CI25" s="5" t="s">
        <v>203</v>
      </c>
      <c r="CJ25" s="5" t="s">
        <v>203</v>
      </c>
      <c r="CK25" s="5" t="s">
        <v>203</v>
      </c>
      <c r="CL25" s="5"/>
      <c r="CM25" s="5" t="s">
        <v>203</v>
      </c>
      <c r="CN25" s="5" t="s">
        <v>203</v>
      </c>
      <c r="CO25" s="5">
        <v>1</v>
      </c>
      <c r="CP25" s="5" t="s">
        <v>203</v>
      </c>
      <c r="CQ25" s="5">
        <v>1</v>
      </c>
      <c r="CR25" s="5">
        <v>1</v>
      </c>
      <c r="CS25" s="5"/>
      <c r="CT25" s="5"/>
      <c r="CU25" s="5"/>
      <c r="CV25" s="5"/>
      <c r="CW25" s="5"/>
      <c r="CX25" s="5"/>
      <c r="CY25" s="5"/>
      <c r="CZ25" s="5">
        <v>1</v>
      </c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>
        <v>1</v>
      </c>
      <c r="DL25" s="13">
        <f t="shared" si="0"/>
        <v>11</v>
      </c>
    </row>
    <row r="26" s="15" customFormat="1" ht="15" spans="1:116">
      <c r="A26" s="5" t="s">
        <v>246</v>
      </c>
      <c r="B26" s="5" t="s">
        <v>247</v>
      </c>
      <c r="C26" s="5"/>
      <c r="D26" s="5">
        <v>1</v>
      </c>
      <c r="E26" s="5"/>
      <c r="F26" s="5"/>
      <c r="G26" s="5"/>
      <c r="H26" s="5"/>
      <c r="I26" s="5"/>
      <c r="J26" s="5">
        <v>0</v>
      </c>
      <c r="K26" s="5">
        <v>0</v>
      </c>
      <c r="L26" s="5"/>
      <c r="M26" s="5"/>
      <c r="N26" s="5"/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/>
      <c r="Y26" s="5"/>
      <c r="Z26" s="5"/>
      <c r="AA26" s="5"/>
      <c r="AB26" s="5"/>
      <c r="AC26" s="5"/>
      <c r="AD26" s="5"/>
      <c r="AE26" s="5"/>
      <c r="AF26" s="5"/>
      <c r="AG26" s="5">
        <v>1</v>
      </c>
      <c r="AH26" s="5"/>
      <c r="AI26" s="5">
        <v>1</v>
      </c>
      <c r="AJ26" s="5"/>
      <c r="AK26" s="5">
        <v>1</v>
      </c>
      <c r="AL26" s="5"/>
      <c r="AM26" s="5">
        <v>1</v>
      </c>
      <c r="AN26" s="5"/>
      <c r="AO26" s="5"/>
      <c r="AP26" s="5"/>
      <c r="AQ26" s="5"/>
      <c r="AR26" s="5"/>
      <c r="AS26" s="5"/>
      <c r="AT26" s="5"/>
      <c r="AU26" s="5">
        <v>0</v>
      </c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>
        <v>1</v>
      </c>
      <c r="BM26" s="5"/>
      <c r="BN26" s="5"/>
      <c r="BO26" s="5">
        <v>1</v>
      </c>
      <c r="BP26" s="5">
        <v>1</v>
      </c>
      <c r="BQ26" s="5"/>
      <c r="BR26" s="5">
        <v>1</v>
      </c>
      <c r="BS26" s="5">
        <v>0</v>
      </c>
      <c r="BT26" s="5">
        <v>1</v>
      </c>
      <c r="BU26" s="5"/>
      <c r="BV26" s="5">
        <v>0</v>
      </c>
      <c r="BW26" s="5">
        <v>0</v>
      </c>
      <c r="BX26" s="5">
        <v>0</v>
      </c>
      <c r="BY26" s="5">
        <v>1</v>
      </c>
      <c r="BZ26" s="5">
        <v>0</v>
      </c>
      <c r="CA26" s="5">
        <v>0</v>
      </c>
      <c r="CB26" s="5"/>
      <c r="CC26" s="5">
        <v>0</v>
      </c>
      <c r="CD26" s="5"/>
      <c r="CE26" s="5" t="s">
        <v>203</v>
      </c>
      <c r="CF26" s="5"/>
      <c r="CG26" s="5" t="s">
        <v>203</v>
      </c>
      <c r="CH26" s="5" t="s">
        <v>203</v>
      </c>
      <c r="CI26" s="5" t="s">
        <v>203</v>
      </c>
      <c r="CJ26" s="5" t="s">
        <v>203</v>
      </c>
      <c r="CK26" s="5" t="s">
        <v>203</v>
      </c>
      <c r="CL26" s="5"/>
      <c r="CM26" s="5" t="s">
        <v>203</v>
      </c>
      <c r="CN26" s="5" t="s">
        <v>203</v>
      </c>
      <c r="CO26" s="5" t="s">
        <v>203</v>
      </c>
      <c r="CP26" s="5" t="s">
        <v>203</v>
      </c>
      <c r="CQ26" s="5" t="s">
        <v>203</v>
      </c>
      <c r="CR26" s="5"/>
      <c r="CS26" s="5"/>
      <c r="CT26" s="5"/>
      <c r="CU26" s="5"/>
      <c r="CV26" s="5"/>
      <c r="CW26" s="5"/>
      <c r="CX26" s="5"/>
      <c r="CY26" s="5"/>
      <c r="CZ26" s="5">
        <v>1</v>
      </c>
      <c r="DA26" s="5"/>
      <c r="DB26" s="5">
        <v>1</v>
      </c>
      <c r="DC26" s="5"/>
      <c r="DD26" s="5"/>
      <c r="DE26" s="5"/>
      <c r="DF26" s="5"/>
      <c r="DG26" s="5"/>
      <c r="DH26" s="5"/>
      <c r="DI26" s="5"/>
      <c r="DJ26" s="5"/>
      <c r="DK26" s="5">
        <v>1</v>
      </c>
      <c r="DL26" s="13">
        <f t="shared" si="0"/>
        <v>14</v>
      </c>
    </row>
    <row r="27" s="15" customFormat="1" ht="15" spans="1:116">
      <c r="A27" s="5" t="s">
        <v>248</v>
      </c>
      <c r="B27" s="5" t="s">
        <v>249</v>
      </c>
      <c r="C27" s="5"/>
      <c r="D27" s="5"/>
      <c r="E27" s="5"/>
      <c r="F27" s="5"/>
      <c r="G27" s="5"/>
      <c r="H27" s="5"/>
      <c r="I27" s="5">
        <v>1</v>
      </c>
      <c r="J27" s="5">
        <v>0</v>
      </c>
      <c r="K27" s="5">
        <v>0</v>
      </c>
      <c r="L27" s="5"/>
      <c r="M27" s="5"/>
      <c r="N27" s="5"/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1</v>
      </c>
      <c r="U27" s="5">
        <v>0</v>
      </c>
      <c r="V27" s="5">
        <v>0</v>
      </c>
      <c r="W27" s="5">
        <v>0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>
        <v>0</v>
      </c>
      <c r="AV27" s="5"/>
      <c r="AW27" s="5"/>
      <c r="AX27" s="5"/>
      <c r="AY27" s="5"/>
      <c r="AZ27" s="5">
        <v>1</v>
      </c>
      <c r="BA27" s="5"/>
      <c r="BB27" s="5">
        <v>1</v>
      </c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>
        <v>0</v>
      </c>
      <c r="BT27" s="5"/>
      <c r="BU27" s="5"/>
      <c r="BV27" s="5">
        <v>0</v>
      </c>
      <c r="BW27" s="5">
        <v>0</v>
      </c>
      <c r="BX27" s="5">
        <v>0</v>
      </c>
      <c r="BY27" s="5">
        <v>0</v>
      </c>
      <c r="BZ27" s="5">
        <v>1</v>
      </c>
      <c r="CA27" s="5">
        <v>0</v>
      </c>
      <c r="CB27" s="5"/>
      <c r="CC27" s="5">
        <v>0</v>
      </c>
      <c r="CD27" s="5"/>
      <c r="CE27" s="5">
        <v>2</v>
      </c>
      <c r="CF27" s="5"/>
      <c r="CG27" s="5">
        <v>1</v>
      </c>
      <c r="CH27" s="5" t="s">
        <v>203</v>
      </c>
      <c r="CI27" s="5">
        <v>1</v>
      </c>
      <c r="CJ27" s="5" t="s">
        <v>203</v>
      </c>
      <c r="CK27" s="5" t="s">
        <v>203</v>
      </c>
      <c r="CL27" s="5"/>
      <c r="CM27" s="5" t="s">
        <v>203</v>
      </c>
      <c r="CN27" s="5" t="s">
        <v>203</v>
      </c>
      <c r="CO27" s="5" t="s">
        <v>203</v>
      </c>
      <c r="CP27" s="5" t="s">
        <v>203</v>
      </c>
      <c r="CQ27" s="5" t="s">
        <v>203</v>
      </c>
      <c r="CR27" s="5"/>
      <c r="CS27" s="5"/>
      <c r="CT27" s="5"/>
      <c r="CU27" s="5"/>
      <c r="CV27" s="5"/>
      <c r="CW27" s="5"/>
      <c r="CX27" s="5"/>
      <c r="CY27" s="5"/>
      <c r="CZ27" s="5">
        <v>1</v>
      </c>
      <c r="DA27" s="5"/>
      <c r="DB27" s="5"/>
      <c r="DC27" s="5"/>
      <c r="DD27" s="5"/>
      <c r="DE27" s="5"/>
      <c r="DF27" s="5"/>
      <c r="DG27" s="5"/>
      <c r="DH27" s="5"/>
      <c r="DI27" s="5">
        <v>1</v>
      </c>
      <c r="DJ27" s="5"/>
      <c r="DK27" s="5">
        <v>0</v>
      </c>
      <c r="DL27" s="13">
        <f t="shared" si="0"/>
        <v>12</v>
      </c>
    </row>
    <row r="28" s="15" customFormat="1" ht="15" spans="1:116">
      <c r="A28" s="5" t="s">
        <v>250</v>
      </c>
      <c r="B28" s="5" t="s">
        <v>251</v>
      </c>
      <c r="C28" s="5"/>
      <c r="D28" s="5">
        <v>1</v>
      </c>
      <c r="E28" s="5"/>
      <c r="F28" s="5"/>
      <c r="G28" s="5"/>
      <c r="H28" s="5"/>
      <c r="I28" s="5">
        <v>1</v>
      </c>
      <c r="J28" s="5">
        <v>0</v>
      </c>
      <c r="K28" s="5">
        <v>0</v>
      </c>
      <c r="L28" s="5"/>
      <c r="M28" s="5"/>
      <c r="N28" s="5"/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>
        <v>2</v>
      </c>
      <c r="AU28" s="5">
        <v>0</v>
      </c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>
        <v>1</v>
      </c>
      <c r="BN28" s="5"/>
      <c r="BO28" s="5">
        <v>1</v>
      </c>
      <c r="BP28" s="5"/>
      <c r="BQ28" s="5"/>
      <c r="BR28" s="5"/>
      <c r="BS28" s="5">
        <v>0</v>
      </c>
      <c r="BT28" s="5"/>
      <c r="BU28" s="5"/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/>
      <c r="CC28" s="5">
        <v>0</v>
      </c>
      <c r="CD28" s="5"/>
      <c r="CE28" s="5" t="s">
        <v>203</v>
      </c>
      <c r="CF28" s="5"/>
      <c r="CG28" s="5"/>
      <c r="CH28" s="5"/>
      <c r="CI28" s="5"/>
      <c r="CJ28" s="5" t="s">
        <v>203</v>
      </c>
      <c r="CK28" s="5" t="s">
        <v>203</v>
      </c>
      <c r="CL28" s="5"/>
      <c r="CM28" s="5" t="s">
        <v>203</v>
      </c>
      <c r="CN28" s="5" t="s">
        <v>203</v>
      </c>
      <c r="CO28" s="5" t="s">
        <v>203</v>
      </c>
      <c r="CP28" s="5" t="s">
        <v>203</v>
      </c>
      <c r="CQ28" s="5" t="s">
        <v>203</v>
      </c>
      <c r="CR28" s="5"/>
      <c r="CS28" s="5"/>
      <c r="CT28" s="5"/>
      <c r="CU28" s="5">
        <v>1</v>
      </c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>
        <v>1</v>
      </c>
      <c r="DG28" s="5"/>
      <c r="DH28" s="5"/>
      <c r="DI28" s="5"/>
      <c r="DJ28" s="5"/>
      <c r="DK28" s="5">
        <v>0</v>
      </c>
      <c r="DL28" s="13">
        <f t="shared" si="0"/>
        <v>8</v>
      </c>
    </row>
    <row r="29" s="15" customFormat="1" ht="15" spans="1:116">
      <c r="A29" s="5" t="s">
        <v>252</v>
      </c>
      <c r="B29" s="5" t="s">
        <v>253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0</v>
      </c>
      <c r="K29" s="5">
        <v>0</v>
      </c>
      <c r="L29" s="5"/>
      <c r="M29" s="5"/>
      <c r="N29" s="5">
        <v>1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>
        <v>1</v>
      </c>
      <c r="AI29" s="5">
        <v>1</v>
      </c>
      <c r="AJ29" s="5"/>
      <c r="AK29" s="5"/>
      <c r="AL29" s="5"/>
      <c r="AM29" s="5">
        <v>1</v>
      </c>
      <c r="AN29" s="5">
        <v>1</v>
      </c>
      <c r="AO29" s="5">
        <v>1</v>
      </c>
      <c r="AP29" s="5"/>
      <c r="AQ29" s="5"/>
      <c r="AR29" s="5"/>
      <c r="AS29" s="5"/>
      <c r="AT29" s="5"/>
      <c r="AU29" s="5">
        <v>0</v>
      </c>
      <c r="AV29" s="5"/>
      <c r="AW29" s="5"/>
      <c r="AX29" s="5"/>
      <c r="AY29" s="5"/>
      <c r="AZ29" s="5"/>
      <c r="BA29" s="5"/>
      <c r="BB29" s="5"/>
      <c r="BC29" s="5"/>
      <c r="BD29" s="5"/>
      <c r="BE29" s="5">
        <v>1</v>
      </c>
      <c r="BF29" s="5"/>
      <c r="BG29" s="5"/>
      <c r="BH29" s="5"/>
      <c r="BI29" s="5"/>
      <c r="BJ29" s="5">
        <v>1</v>
      </c>
      <c r="BK29" s="5"/>
      <c r="BL29" s="5">
        <v>1</v>
      </c>
      <c r="BM29" s="5"/>
      <c r="BN29" s="5"/>
      <c r="BO29" s="5"/>
      <c r="BP29" s="5"/>
      <c r="BQ29" s="5"/>
      <c r="BR29" s="5">
        <v>1</v>
      </c>
      <c r="BS29" s="5">
        <v>0</v>
      </c>
      <c r="BT29" s="5"/>
      <c r="BU29" s="5"/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/>
      <c r="CC29" s="5">
        <v>0</v>
      </c>
      <c r="CD29" s="5"/>
      <c r="CE29" s="5">
        <v>2</v>
      </c>
      <c r="CF29" s="5"/>
      <c r="CG29" s="5"/>
      <c r="CH29" s="5"/>
      <c r="CI29" s="5"/>
      <c r="CJ29" s="5" t="s">
        <v>203</v>
      </c>
      <c r="CK29" s="5" t="s">
        <v>203</v>
      </c>
      <c r="CL29" s="5"/>
      <c r="CM29" s="5" t="s">
        <v>203</v>
      </c>
      <c r="CN29" s="5" t="s">
        <v>203</v>
      </c>
      <c r="CO29" s="5">
        <v>1</v>
      </c>
      <c r="CP29" s="5" t="s">
        <v>203</v>
      </c>
      <c r="CQ29" s="5" t="s">
        <v>203</v>
      </c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>
        <v>2</v>
      </c>
      <c r="DL29" s="13">
        <f t="shared" si="0"/>
        <v>17</v>
      </c>
    </row>
    <row r="30" s="15" customFormat="1" ht="15" spans="1:116">
      <c r="A30" s="5" t="s">
        <v>254</v>
      </c>
      <c r="B30" s="5" t="s">
        <v>255</v>
      </c>
      <c r="C30" s="5"/>
      <c r="D30" s="5"/>
      <c r="E30" s="5"/>
      <c r="F30" s="5"/>
      <c r="G30" s="5"/>
      <c r="H30" s="5"/>
      <c r="I30" s="5"/>
      <c r="J30" s="5">
        <v>0</v>
      </c>
      <c r="K30" s="5">
        <v>0</v>
      </c>
      <c r="L30" s="5"/>
      <c r="M30" s="5"/>
      <c r="N30" s="5"/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/>
      <c r="Y30" s="5"/>
      <c r="Z30" s="5"/>
      <c r="AA30" s="5"/>
      <c r="AB30" s="5"/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>
        <v>0</v>
      </c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>
        <v>0</v>
      </c>
      <c r="BT30" s="5"/>
      <c r="BU30" s="5"/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/>
      <c r="CC30" s="5">
        <v>0</v>
      </c>
      <c r="CD30" s="5"/>
      <c r="CE30" s="5">
        <v>2</v>
      </c>
      <c r="CF30" s="5"/>
      <c r="CG30" s="5"/>
      <c r="CH30" s="5"/>
      <c r="CI30" s="5"/>
      <c r="CJ30" s="5" t="s">
        <v>203</v>
      </c>
      <c r="CK30" s="5" t="s">
        <v>203</v>
      </c>
      <c r="CL30" s="5"/>
      <c r="CM30" s="5" t="s">
        <v>203</v>
      </c>
      <c r="CN30" s="5" t="s">
        <v>203</v>
      </c>
      <c r="CO30" s="5" t="s">
        <v>203</v>
      </c>
      <c r="CP30" s="5" t="s">
        <v>203</v>
      </c>
      <c r="CQ30" s="5" t="s">
        <v>203</v>
      </c>
      <c r="CR30" s="5"/>
      <c r="CS30" s="5"/>
      <c r="CT30" s="5"/>
      <c r="CU30" s="5"/>
      <c r="CV30" s="5">
        <v>1</v>
      </c>
      <c r="CW30" s="5"/>
      <c r="CX30" s="5"/>
      <c r="CY30" s="5"/>
      <c r="CZ30" s="5"/>
      <c r="DA30" s="5"/>
      <c r="DB30" s="5">
        <v>1</v>
      </c>
      <c r="DC30" s="5"/>
      <c r="DD30" s="5">
        <v>1</v>
      </c>
      <c r="DE30" s="5">
        <v>1</v>
      </c>
      <c r="DF30" s="5">
        <v>1</v>
      </c>
      <c r="DG30" s="5">
        <v>1</v>
      </c>
      <c r="DH30" s="5"/>
      <c r="DI30" s="5"/>
      <c r="DJ30" s="5"/>
      <c r="DK30" s="5">
        <v>0</v>
      </c>
      <c r="DL30" s="13">
        <f t="shared" si="0"/>
        <v>10</v>
      </c>
    </row>
    <row r="31" s="15" customFormat="1" ht="15" spans="1:116">
      <c r="A31" s="5" t="s">
        <v>256</v>
      </c>
      <c r="B31" s="5" t="s">
        <v>257</v>
      </c>
      <c r="C31" s="5"/>
      <c r="D31" s="5"/>
      <c r="E31" s="5"/>
      <c r="F31" s="5"/>
      <c r="G31" s="5"/>
      <c r="H31" s="5"/>
      <c r="I31" s="5"/>
      <c r="J31" s="5">
        <v>0</v>
      </c>
      <c r="K31" s="5">
        <v>0</v>
      </c>
      <c r="L31" s="5"/>
      <c r="M31" s="5"/>
      <c r="N31" s="5"/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>
        <v>1</v>
      </c>
      <c r="AJ31" s="5"/>
      <c r="AK31" s="5"/>
      <c r="AL31" s="5"/>
      <c r="AM31" s="5"/>
      <c r="AN31" s="5">
        <v>1</v>
      </c>
      <c r="AO31" s="5"/>
      <c r="AP31" s="5"/>
      <c r="AQ31" s="5"/>
      <c r="AR31" s="5"/>
      <c r="AS31" s="5"/>
      <c r="AT31" s="5">
        <v>2</v>
      </c>
      <c r="AU31" s="5">
        <v>3</v>
      </c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>
        <v>1</v>
      </c>
      <c r="BL31" s="5">
        <v>1</v>
      </c>
      <c r="BM31" s="5"/>
      <c r="BN31" s="5"/>
      <c r="BO31" s="5"/>
      <c r="BP31" s="5"/>
      <c r="BQ31" s="5"/>
      <c r="BR31" s="5"/>
      <c r="BS31" s="5">
        <v>0</v>
      </c>
      <c r="BT31" s="5">
        <v>1</v>
      </c>
      <c r="BU31" s="5"/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/>
      <c r="CC31" s="5">
        <v>1</v>
      </c>
      <c r="CD31" s="5"/>
      <c r="CE31" s="5" t="s">
        <v>203</v>
      </c>
      <c r="CF31" s="5"/>
      <c r="CG31" s="5">
        <v>1</v>
      </c>
      <c r="CH31" s="5" t="s">
        <v>203</v>
      </c>
      <c r="CI31" s="5" t="s">
        <v>203</v>
      </c>
      <c r="CJ31" s="5" t="s">
        <v>203</v>
      </c>
      <c r="CK31" s="5" t="s">
        <v>203</v>
      </c>
      <c r="CL31" s="5"/>
      <c r="CM31" s="5">
        <v>1</v>
      </c>
      <c r="CN31" s="5" t="s">
        <v>203</v>
      </c>
      <c r="CO31" s="5" t="s">
        <v>203</v>
      </c>
      <c r="CP31" s="5">
        <v>1</v>
      </c>
      <c r="CQ31" s="5" t="s">
        <v>203</v>
      </c>
      <c r="CR31" s="5"/>
      <c r="CS31" s="5"/>
      <c r="CT31" s="5">
        <v>1</v>
      </c>
      <c r="CU31" s="5">
        <v>1</v>
      </c>
      <c r="CV31" s="5">
        <v>1</v>
      </c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>
        <v>0</v>
      </c>
      <c r="DL31" s="13">
        <f t="shared" si="0"/>
        <v>17</v>
      </c>
    </row>
    <row r="32" s="15" customFormat="1" ht="15" spans="1:116">
      <c r="A32" s="5" t="s">
        <v>258</v>
      </c>
      <c r="B32" s="5" t="s">
        <v>259</v>
      </c>
      <c r="C32" s="5"/>
      <c r="D32" s="5">
        <v>1</v>
      </c>
      <c r="E32" s="5"/>
      <c r="F32" s="5"/>
      <c r="G32" s="5"/>
      <c r="H32" s="5"/>
      <c r="I32" s="5">
        <v>1</v>
      </c>
      <c r="J32" s="5">
        <v>0</v>
      </c>
      <c r="K32" s="5">
        <v>0</v>
      </c>
      <c r="L32" s="5"/>
      <c r="M32" s="5"/>
      <c r="N32" s="5"/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>
        <v>3</v>
      </c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>
        <v>1</v>
      </c>
      <c r="BK32" s="5"/>
      <c r="BL32" s="5"/>
      <c r="BM32" s="5"/>
      <c r="BN32" s="5"/>
      <c r="BO32" s="5"/>
      <c r="BP32" s="5"/>
      <c r="BQ32" s="5"/>
      <c r="BR32" s="5"/>
      <c r="BS32" s="5">
        <v>0</v>
      </c>
      <c r="BT32" s="5"/>
      <c r="BU32" s="5"/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/>
      <c r="CC32" s="5">
        <v>0</v>
      </c>
      <c r="CD32" s="5"/>
      <c r="CE32" s="5" t="s">
        <v>203</v>
      </c>
      <c r="CF32" s="5"/>
      <c r="CG32" s="5" t="s">
        <v>203</v>
      </c>
      <c r="CH32" s="5" t="s">
        <v>203</v>
      </c>
      <c r="CI32" s="5" t="s">
        <v>203</v>
      </c>
      <c r="CJ32" s="5" t="s">
        <v>203</v>
      </c>
      <c r="CK32" s="5" t="s">
        <v>203</v>
      </c>
      <c r="CL32" s="5"/>
      <c r="CM32" s="5" t="s">
        <v>203</v>
      </c>
      <c r="CN32" s="5" t="s">
        <v>203</v>
      </c>
      <c r="CO32" s="5" t="s">
        <v>203</v>
      </c>
      <c r="CP32" s="5" t="s">
        <v>203</v>
      </c>
      <c r="CQ32" s="5" t="s">
        <v>203</v>
      </c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>
        <v>1</v>
      </c>
      <c r="DL32" s="13">
        <f t="shared" si="0"/>
        <v>7</v>
      </c>
    </row>
    <row r="33" s="15" customFormat="1" ht="15" spans="1:116">
      <c r="A33" s="5" t="s">
        <v>260</v>
      </c>
      <c r="B33" s="5" t="s">
        <v>261</v>
      </c>
      <c r="C33" s="5"/>
      <c r="D33" s="5"/>
      <c r="E33" s="5"/>
      <c r="F33" s="5"/>
      <c r="G33" s="5"/>
      <c r="H33" s="5"/>
      <c r="I33" s="5"/>
      <c r="J33" s="5">
        <v>0</v>
      </c>
      <c r="K33" s="5">
        <v>0</v>
      </c>
      <c r="L33" s="5"/>
      <c r="M33" s="5"/>
      <c r="N33" s="5">
        <v>1</v>
      </c>
      <c r="O33" s="5">
        <v>0</v>
      </c>
      <c r="P33" s="5">
        <v>1</v>
      </c>
      <c r="Q33" s="5">
        <v>0</v>
      </c>
      <c r="R33" s="5">
        <v>1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/>
      <c r="Y33" s="5"/>
      <c r="Z33" s="5"/>
      <c r="AA33" s="5"/>
      <c r="AB33" s="5"/>
      <c r="AC33" s="5"/>
      <c r="AD33" s="5"/>
      <c r="AE33" s="5">
        <v>1</v>
      </c>
      <c r="AF33" s="5"/>
      <c r="AG33" s="5"/>
      <c r="AH33" s="5"/>
      <c r="AI33" s="5">
        <v>1</v>
      </c>
      <c r="AJ33" s="5"/>
      <c r="AK33" s="5">
        <v>1</v>
      </c>
      <c r="AL33" s="5"/>
      <c r="AM33" s="5"/>
      <c r="AN33" s="5">
        <v>1</v>
      </c>
      <c r="AO33" s="5"/>
      <c r="AP33" s="5"/>
      <c r="AQ33" s="5"/>
      <c r="AR33" s="5"/>
      <c r="AS33" s="5"/>
      <c r="AT33" s="5">
        <v>2</v>
      </c>
      <c r="AU33" s="5">
        <v>0</v>
      </c>
      <c r="AV33" s="5"/>
      <c r="AW33" s="5"/>
      <c r="AX33" s="5"/>
      <c r="AY33" s="5">
        <v>1</v>
      </c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>
        <v>0</v>
      </c>
      <c r="BT33" s="5"/>
      <c r="BU33" s="5"/>
      <c r="BV33" s="5">
        <v>0</v>
      </c>
      <c r="BW33" s="5">
        <v>0</v>
      </c>
      <c r="BX33" s="5">
        <v>0</v>
      </c>
      <c r="BY33" s="5">
        <v>1</v>
      </c>
      <c r="BZ33" s="5">
        <v>0</v>
      </c>
      <c r="CA33" s="5">
        <v>0</v>
      </c>
      <c r="CB33" s="5"/>
      <c r="CC33" s="5">
        <v>0</v>
      </c>
      <c r="CD33" s="5"/>
      <c r="CE33" s="5">
        <v>2</v>
      </c>
      <c r="CF33" s="5"/>
      <c r="CG33" s="5" t="s">
        <v>203</v>
      </c>
      <c r="CH33" s="5" t="s">
        <v>203</v>
      </c>
      <c r="CI33" s="5" t="s">
        <v>203</v>
      </c>
      <c r="CJ33" s="5" t="s">
        <v>203</v>
      </c>
      <c r="CK33" s="5" t="s">
        <v>203</v>
      </c>
      <c r="CL33" s="5"/>
      <c r="CM33" s="5" t="s">
        <v>203</v>
      </c>
      <c r="CN33" s="5" t="s">
        <v>203</v>
      </c>
      <c r="CO33" s="5" t="s">
        <v>203</v>
      </c>
      <c r="CP33" s="5" t="s">
        <v>203</v>
      </c>
      <c r="CQ33" s="5" t="s">
        <v>203</v>
      </c>
      <c r="CR33" s="5"/>
      <c r="CS33" s="5">
        <v>1</v>
      </c>
      <c r="CT33" s="5" t="s">
        <v>203</v>
      </c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>
        <v>2</v>
      </c>
      <c r="DL33" s="13">
        <f t="shared" si="0"/>
        <v>16</v>
      </c>
    </row>
    <row r="34" s="15" customFormat="1" ht="15" spans="1:116">
      <c r="A34" s="5" t="s">
        <v>262</v>
      </c>
      <c r="B34" s="5" t="s">
        <v>263</v>
      </c>
      <c r="C34" s="5"/>
      <c r="D34" s="5"/>
      <c r="E34" s="5"/>
      <c r="F34" s="5"/>
      <c r="G34" s="5"/>
      <c r="H34" s="5"/>
      <c r="I34" s="5"/>
      <c r="J34" s="5">
        <v>0</v>
      </c>
      <c r="K34" s="5">
        <v>0</v>
      </c>
      <c r="L34" s="5"/>
      <c r="M34" s="5"/>
      <c r="N34" s="5"/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>
        <v>2</v>
      </c>
      <c r="AU34" s="5">
        <v>0</v>
      </c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>
        <v>0</v>
      </c>
      <c r="BT34" s="5"/>
      <c r="BU34" s="5"/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/>
      <c r="CC34" s="5">
        <v>0</v>
      </c>
      <c r="CD34" s="5"/>
      <c r="CE34" s="5" t="s">
        <v>203</v>
      </c>
      <c r="CF34" s="5"/>
      <c r="CG34" s="5" t="s">
        <v>203</v>
      </c>
      <c r="CH34" s="5" t="s">
        <v>203</v>
      </c>
      <c r="CI34" s="5" t="s">
        <v>203</v>
      </c>
      <c r="CJ34" s="5" t="s">
        <v>203</v>
      </c>
      <c r="CK34" s="5" t="s">
        <v>203</v>
      </c>
      <c r="CL34" s="5"/>
      <c r="CM34" s="5" t="s">
        <v>203</v>
      </c>
      <c r="CN34" s="5" t="s">
        <v>203</v>
      </c>
      <c r="CO34" s="5" t="s">
        <v>203</v>
      </c>
      <c r="CP34" s="5" t="s">
        <v>203</v>
      </c>
      <c r="CQ34" s="5" t="s">
        <v>203</v>
      </c>
      <c r="CR34" s="5"/>
      <c r="CS34" s="5"/>
      <c r="CT34" s="5" t="s">
        <v>203</v>
      </c>
      <c r="CU34" s="5"/>
      <c r="CV34" s="5"/>
      <c r="CW34" s="5"/>
      <c r="CX34" s="5"/>
      <c r="CY34" s="5"/>
      <c r="CZ34" s="5"/>
      <c r="DA34" s="5"/>
      <c r="DB34" s="5"/>
      <c r="DC34" s="5">
        <v>1</v>
      </c>
      <c r="DD34" s="5"/>
      <c r="DE34" s="5"/>
      <c r="DF34" s="5">
        <v>1</v>
      </c>
      <c r="DG34" s="5"/>
      <c r="DH34" s="5"/>
      <c r="DI34" s="5"/>
      <c r="DJ34" s="5"/>
      <c r="DK34" s="5">
        <v>0</v>
      </c>
      <c r="DL34" s="13">
        <f t="shared" si="0"/>
        <v>4</v>
      </c>
    </row>
    <row r="35" s="15" customFormat="1" ht="15" spans="1:116">
      <c r="A35" s="5" t="s">
        <v>264</v>
      </c>
      <c r="B35" s="5" t="s">
        <v>265</v>
      </c>
      <c r="C35" s="5"/>
      <c r="D35" s="5">
        <v>1</v>
      </c>
      <c r="E35" s="5"/>
      <c r="F35" s="5"/>
      <c r="G35" s="5"/>
      <c r="H35" s="5"/>
      <c r="I35" s="5">
        <v>1</v>
      </c>
      <c r="J35" s="5">
        <v>0</v>
      </c>
      <c r="K35" s="5">
        <v>0</v>
      </c>
      <c r="L35" s="5"/>
      <c r="M35" s="5"/>
      <c r="N35" s="5"/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>
        <v>0</v>
      </c>
      <c r="AV35" s="5"/>
      <c r="AW35" s="5"/>
      <c r="AX35" s="5"/>
      <c r="AY35" s="5"/>
      <c r="AZ35" s="5"/>
      <c r="BA35" s="5"/>
      <c r="BB35" s="5"/>
      <c r="BC35" s="5">
        <v>1</v>
      </c>
      <c r="BD35" s="5"/>
      <c r="BE35" s="5"/>
      <c r="BF35" s="5"/>
      <c r="BG35" s="5"/>
      <c r="BH35" s="5"/>
      <c r="BI35" s="5"/>
      <c r="BJ35" s="5"/>
      <c r="BK35" s="5">
        <v>1</v>
      </c>
      <c r="BL35" s="5">
        <v>1</v>
      </c>
      <c r="BM35" s="5"/>
      <c r="BN35" s="5"/>
      <c r="BO35" s="5"/>
      <c r="BP35" s="5">
        <v>1</v>
      </c>
      <c r="BQ35" s="5"/>
      <c r="BR35" s="5"/>
      <c r="BS35" s="5">
        <v>0</v>
      </c>
      <c r="BT35" s="5"/>
      <c r="BU35" s="5"/>
      <c r="BV35" s="5">
        <v>1</v>
      </c>
      <c r="BW35" s="5">
        <v>0</v>
      </c>
      <c r="BX35" s="5">
        <v>0</v>
      </c>
      <c r="BY35" s="5">
        <v>1</v>
      </c>
      <c r="BZ35" s="5">
        <v>0</v>
      </c>
      <c r="CA35" s="5">
        <v>0</v>
      </c>
      <c r="CB35" s="5"/>
      <c r="CC35" s="5">
        <v>1</v>
      </c>
      <c r="CD35" s="5"/>
      <c r="CE35" s="5">
        <v>2</v>
      </c>
      <c r="CF35" s="5"/>
      <c r="CG35" s="5" t="s">
        <v>203</v>
      </c>
      <c r="CH35" s="5" t="s">
        <v>203</v>
      </c>
      <c r="CI35" s="5" t="s">
        <v>203</v>
      </c>
      <c r="CJ35" s="5" t="s">
        <v>203</v>
      </c>
      <c r="CK35" s="5" t="s">
        <v>203</v>
      </c>
      <c r="CL35" s="5"/>
      <c r="CM35" s="5" t="s">
        <v>203</v>
      </c>
      <c r="CN35" s="5" t="s">
        <v>203</v>
      </c>
      <c r="CO35" s="5" t="s">
        <v>203</v>
      </c>
      <c r="CP35" s="5" t="s">
        <v>203</v>
      </c>
      <c r="CQ35" s="5" t="s">
        <v>203</v>
      </c>
      <c r="CR35" s="5">
        <v>1</v>
      </c>
      <c r="CS35" s="5">
        <v>1</v>
      </c>
      <c r="CT35" s="5" t="s">
        <v>203</v>
      </c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>
        <v>0</v>
      </c>
      <c r="DL35" s="13">
        <f t="shared" si="0"/>
        <v>13</v>
      </c>
    </row>
    <row r="36" s="15" customFormat="1" ht="15" spans="1:116">
      <c r="A36" s="5" t="s">
        <v>266</v>
      </c>
      <c r="B36" s="5" t="s">
        <v>267</v>
      </c>
      <c r="C36" s="5"/>
      <c r="D36" s="5">
        <v>1</v>
      </c>
      <c r="E36" s="5"/>
      <c r="F36" s="5"/>
      <c r="G36" s="5"/>
      <c r="H36" s="5"/>
      <c r="I36" s="5"/>
      <c r="J36" s="5">
        <v>0</v>
      </c>
      <c r="K36" s="5">
        <v>0</v>
      </c>
      <c r="L36" s="5"/>
      <c r="M36" s="5"/>
      <c r="N36" s="5"/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>
        <v>1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>
        <v>2</v>
      </c>
      <c r="AU36" s="5">
        <v>0</v>
      </c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>
        <v>1</v>
      </c>
      <c r="BK36" s="5"/>
      <c r="BL36" s="5">
        <v>1</v>
      </c>
      <c r="BM36" s="5"/>
      <c r="BN36" s="5">
        <v>1</v>
      </c>
      <c r="BO36" s="5"/>
      <c r="BP36" s="5"/>
      <c r="BQ36" s="5"/>
      <c r="BR36" s="5">
        <v>1</v>
      </c>
      <c r="BS36" s="5">
        <v>0</v>
      </c>
      <c r="BT36" s="5"/>
      <c r="BU36" s="5">
        <v>1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/>
      <c r="CC36" s="5">
        <v>0</v>
      </c>
      <c r="CD36" s="5"/>
      <c r="CE36" s="5">
        <v>2</v>
      </c>
      <c r="CF36" s="5"/>
      <c r="CG36" s="5" t="s">
        <v>203</v>
      </c>
      <c r="CH36" s="5" t="s">
        <v>203</v>
      </c>
      <c r="CI36" s="5" t="s">
        <v>203</v>
      </c>
      <c r="CJ36" s="5" t="s">
        <v>203</v>
      </c>
      <c r="CK36" s="5" t="s">
        <v>203</v>
      </c>
      <c r="CL36" s="5"/>
      <c r="CM36" s="5" t="s">
        <v>203</v>
      </c>
      <c r="CN36" s="5" t="s">
        <v>203</v>
      </c>
      <c r="CO36" s="5" t="s">
        <v>203</v>
      </c>
      <c r="CP36" s="5" t="s">
        <v>203</v>
      </c>
      <c r="CQ36" s="5" t="s">
        <v>203</v>
      </c>
      <c r="CR36" s="5"/>
      <c r="CS36" s="5">
        <v>1</v>
      </c>
      <c r="CT36" s="5" t="s">
        <v>203</v>
      </c>
      <c r="CU36" s="5"/>
      <c r="CV36" s="5"/>
      <c r="CW36" s="5"/>
      <c r="CX36" s="5"/>
      <c r="CY36" s="5"/>
      <c r="CZ36" s="5"/>
      <c r="DA36" s="5"/>
      <c r="DB36" s="5"/>
      <c r="DC36" s="5"/>
      <c r="DD36" s="5">
        <v>1</v>
      </c>
      <c r="DE36" s="5"/>
      <c r="DF36" s="5"/>
      <c r="DG36" s="5"/>
      <c r="DH36" s="5"/>
      <c r="DI36" s="5"/>
      <c r="DJ36" s="5"/>
      <c r="DK36" s="5">
        <v>0</v>
      </c>
      <c r="DL36" s="13">
        <f t="shared" si="0"/>
        <v>13</v>
      </c>
    </row>
    <row r="37" s="15" customFormat="1" ht="15" spans="1:116">
      <c r="A37" s="5" t="s">
        <v>268</v>
      </c>
      <c r="B37" s="5" t="s">
        <v>269</v>
      </c>
      <c r="C37" s="5"/>
      <c r="D37" s="5"/>
      <c r="E37" s="5"/>
      <c r="F37" s="5"/>
      <c r="G37" s="5">
        <v>1</v>
      </c>
      <c r="H37" s="5"/>
      <c r="I37" s="5"/>
      <c r="J37" s="5">
        <v>0</v>
      </c>
      <c r="K37" s="5">
        <v>0</v>
      </c>
      <c r="L37" s="5"/>
      <c r="M37" s="5"/>
      <c r="N37" s="5"/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>
        <v>0</v>
      </c>
      <c r="AV37" s="5"/>
      <c r="AW37" s="5"/>
      <c r="AX37" s="5"/>
      <c r="AY37" s="5"/>
      <c r="AZ37" s="5"/>
      <c r="BA37" s="5"/>
      <c r="BB37" s="5"/>
      <c r="BC37" s="5">
        <v>1</v>
      </c>
      <c r="BD37" s="5"/>
      <c r="BE37" s="5">
        <v>1</v>
      </c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>
        <v>1</v>
      </c>
      <c r="BT37" s="5"/>
      <c r="BU37" s="5"/>
      <c r="BV37" s="5">
        <v>0</v>
      </c>
      <c r="BW37" s="5">
        <v>0</v>
      </c>
      <c r="BX37" s="5">
        <v>0</v>
      </c>
      <c r="BY37" s="5">
        <v>0</v>
      </c>
      <c r="BZ37" s="5">
        <v>1</v>
      </c>
      <c r="CA37" s="5">
        <v>0</v>
      </c>
      <c r="CB37" s="5"/>
      <c r="CC37" s="5">
        <v>0</v>
      </c>
      <c r="CD37" s="5"/>
      <c r="CE37" s="5" t="s">
        <v>203</v>
      </c>
      <c r="CF37" s="5"/>
      <c r="CG37" s="5" t="s">
        <v>203</v>
      </c>
      <c r="CH37" s="5" t="s">
        <v>203</v>
      </c>
      <c r="CI37" s="5" t="s">
        <v>203</v>
      </c>
      <c r="CJ37" s="5" t="s">
        <v>203</v>
      </c>
      <c r="CK37" s="5" t="s">
        <v>203</v>
      </c>
      <c r="CL37" s="5"/>
      <c r="CM37" s="5" t="s">
        <v>203</v>
      </c>
      <c r="CN37" s="5" t="s">
        <v>203</v>
      </c>
      <c r="CO37" s="5" t="s">
        <v>203</v>
      </c>
      <c r="CP37" s="5" t="s">
        <v>203</v>
      </c>
      <c r="CQ37" s="5" t="s">
        <v>203</v>
      </c>
      <c r="CR37" s="5"/>
      <c r="CS37" s="5"/>
      <c r="CT37" s="5" t="s">
        <v>203</v>
      </c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>
        <v>1</v>
      </c>
      <c r="DL37" s="13">
        <f t="shared" si="0"/>
        <v>6</v>
      </c>
    </row>
    <row r="38" s="15" customFormat="1" ht="15" spans="1:116">
      <c r="A38" s="5" t="s">
        <v>270</v>
      </c>
      <c r="B38" s="5" t="s">
        <v>271</v>
      </c>
      <c r="C38" s="5"/>
      <c r="D38" s="5"/>
      <c r="E38" s="5"/>
      <c r="F38" s="5"/>
      <c r="G38" s="5"/>
      <c r="H38" s="5"/>
      <c r="I38" s="5"/>
      <c r="J38" s="5">
        <v>0</v>
      </c>
      <c r="K38" s="5">
        <v>0</v>
      </c>
      <c r="L38" s="5"/>
      <c r="M38" s="5"/>
      <c r="N38" s="5"/>
      <c r="O38" s="5">
        <v>1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/>
      <c r="Y38" s="5"/>
      <c r="Z38" s="5"/>
      <c r="AA38" s="5"/>
      <c r="AB38" s="5"/>
      <c r="AC38" s="5"/>
      <c r="AD38" s="5"/>
      <c r="AE38" s="5">
        <v>1</v>
      </c>
      <c r="AF38" s="5"/>
      <c r="AG38" s="5"/>
      <c r="AH38" s="5"/>
      <c r="AI38" s="5">
        <v>1</v>
      </c>
      <c r="AJ38" s="5"/>
      <c r="AK38" s="5"/>
      <c r="AL38" s="5"/>
      <c r="AM38" s="5"/>
      <c r="AN38" s="5"/>
      <c r="AO38" s="5"/>
      <c r="AP38" s="5">
        <v>1</v>
      </c>
      <c r="AQ38" s="5"/>
      <c r="AR38" s="5">
        <v>1</v>
      </c>
      <c r="AS38" s="5">
        <v>1</v>
      </c>
      <c r="AT38" s="5">
        <v>2</v>
      </c>
      <c r="AU38" s="5">
        <v>0</v>
      </c>
      <c r="AV38" s="5"/>
      <c r="AW38" s="5"/>
      <c r="AX38" s="5"/>
      <c r="AY38" s="5"/>
      <c r="AZ38" s="5"/>
      <c r="BA38" s="5"/>
      <c r="BB38" s="5">
        <v>1</v>
      </c>
      <c r="BC38" s="5"/>
      <c r="BD38" s="5"/>
      <c r="BE38" s="5"/>
      <c r="BF38" s="5"/>
      <c r="BG38" s="5"/>
      <c r="BH38" s="5"/>
      <c r="BI38" s="5"/>
      <c r="BJ38" s="5"/>
      <c r="BK38" s="5"/>
      <c r="BL38" s="5">
        <v>1</v>
      </c>
      <c r="BM38" s="5"/>
      <c r="BN38" s="5"/>
      <c r="BO38" s="5">
        <v>2</v>
      </c>
      <c r="BP38" s="5"/>
      <c r="BQ38" s="5"/>
      <c r="BR38" s="5"/>
      <c r="BS38" s="5">
        <v>0</v>
      </c>
      <c r="BT38" s="5"/>
      <c r="BU38" s="5">
        <v>1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/>
      <c r="CC38" s="5">
        <v>0</v>
      </c>
      <c r="CD38" s="5"/>
      <c r="CE38" s="5" t="s">
        <v>203</v>
      </c>
      <c r="CF38" s="5"/>
      <c r="CG38" s="5">
        <v>1</v>
      </c>
      <c r="CH38" s="5" t="s">
        <v>203</v>
      </c>
      <c r="CI38" s="5" t="s">
        <v>203</v>
      </c>
      <c r="CJ38" s="5" t="s">
        <v>203</v>
      </c>
      <c r="CK38" s="5" t="s">
        <v>203</v>
      </c>
      <c r="CL38" s="5"/>
      <c r="CM38" s="5" t="s">
        <v>203</v>
      </c>
      <c r="CN38" s="5" t="s">
        <v>203</v>
      </c>
      <c r="CO38" s="5" t="s">
        <v>203</v>
      </c>
      <c r="CP38" s="5" t="s">
        <v>203</v>
      </c>
      <c r="CQ38" s="5">
        <v>1</v>
      </c>
      <c r="CR38" s="5"/>
      <c r="CS38" s="5"/>
      <c r="CT38" s="5" t="s">
        <v>203</v>
      </c>
      <c r="CU38" s="5"/>
      <c r="CV38" s="5">
        <v>1</v>
      </c>
      <c r="CW38" s="5"/>
      <c r="CX38" s="5"/>
      <c r="CY38" s="5"/>
      <c r="CZ38" s="5"/>
      <c r="DA38" s="5"/>
      <c r="DB38" s="5"/>
      <c r="DC38" s="5"/>
      <c r="DD38" s="5"/>
      <c r="DE38" s="5">
        <v>1</v>
      </c>
      <c r="DF38" s="5"/>
      <c r="DG38" s="5"/>
      <c r="DH38" s="5"/>
      <c r="DI38" s="5">
        <v>1</v>
      </c>
      <c r="DJ38" s="5"/>
      <c r="DK38" s="5">
        <v>1</v>
      </c>
      <c r="DL38" s="13">
        <f t="shared" ref="DL38:DL69" si="1">SUM(C38:DK38)</f>
        <v>19</v>
      </c>
    </row>
    <row r="39" s="15" customFormat="1" ht="15" spans="1:116">
      <c r="A39" s="5" t="s">
        <v>272</v>
      </c>
      <c r="B39" s="5" t="s">
        <v>273</v>
      </c>
      <c r="C39" s="5"/>
      <c r="D39" s="5"/>
      <c r="E39" s="5"/>
      <c r="F39" s="5"/>
      <c r="G39" s="5"/>
      <c r="H39" s="5"/>
      <c r="I39" s="5">
        <v>1</v>
      </c>
      <c r="J39" s="5">
        <v>0</v>
      </c>
      <c r="K39" s="5">
        <v>0</v>
      </c>
      <c r="L39" s="5"/>
      <c r="M39" s="5"/>
      <c r="N39" s="5"/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/>
      <c r="Y39" s="5"/>
      <c r="Z39" s="5"/>
      <c r="AA39" s="5"/>
      <c r="AB39" s="5"/>
      <c r="AC39" s="5"/>
      <c r="AD39" s="5"/>
      <c r="AE39" s="5">
        <v>1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>
        <v>0</v>
      </c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1</v>
      </c>
      <c r="BM39" s="5"/>
      <c r="BN39" s="5"/>
      <c r="BO39" s="5"/>
      <c r="BP39" s="5"/>
      <c r="BQ39" s="5"/>
      <c r="BR39" s="5"/>
      <c r="BS39" s="5">
        <v>0</v>
      </c>
      <c r="BT39" s="5"/>
      <c r="BU39" s="5"/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/>
      <c r="CC39" s="5">
        <v>0</v>
      </c>
      <c r="CD39" s="5"/>
      <c r="CE39" s="5" t="s">
        <v>203</v>
      </c>
      <c r="CF39" s="5"/>
      <c r="CG39" s="5" t="s">
        <v>203</v>
      </c>
      <c r="CH39" s="5" t="s">
        <v>203</v>
      </c>
      <c r="CI39" s="5" t="s">
        <v>203</v>
      </c>
      <c r="CJ39" s="5" t="s">
        <v>203</v>
      </c>
      <c r="CK39" s="5" t="s">
        <v>203</v>
      </c>
      <c r="CL39" s="5"/>
      <c r="CM39" s="5" t="s">
        <v>203</v>
      </c>
      <c r="CN39" s="5" t="s">
        <v>203</v>
      </c>
      <c r="CO39" s="5" t="s">
        <v>203</v>
      </c>
      <c r="CP39" s="5" t="s">
        <v>203</v>
      </c>
      <c r="CQ39" s="5" t="s">
        <v>203</v>
      </c>
      <c r="CR39" s="5"/>
      <c r="CS39" s="5">
        <v>1</v>
      </c>
      <c r="CT39" s="5" t="s">
        <v>203</v>
      </c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>
        <v>1</v>
      </c>
      <c r="DF39" s="5"/>
      <c r="DG39" s="5"/>
      <c r="DH39" s="5"/>
      <c r="DI39" s="5"/>
      <c r="DJ39" s="5"/>
      <c r="DK39" s="5">
        <v>0</v>
      </c>
      <c r="DL39" s="13">
        <f t="shared" si="1"/>
        <v>5</v>
      </c>
    </row>
    <row r="40" s="15" customFormat="1" ht="15" spans="1:116">
      <c r="A40" s="5" t="s">
        <v>274</v>
      </c>
      <c r="B40" s="5" t="s">
        <v>275</v>
      </c>
      <c r="C40" s="5"/>
      <c r="D40" s="5"/>
      <c r="E40" s="5"/>
      <c r="F40" s="5"/>
      <c r="G40" s="5"/>
      <c r="H40" s="5"/>
      <c r="I40" s="5">
        <v>1</v>
      </c>
      <c r="J40" s="5">
        <v>0</v>
      </c>
      <c r="K40" s="5">
        <v>0</v>
      </c>
      <c r="L40" s="5"/>
      <c r="M40" s="5"/>
      <c r="N40" s="5"/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>
        <v>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>
        <v>2</v>
      </c>
      <c r="AU40" s="5">
        <v>0</v>
      </c>
      <c r="AV40" s="5"/>
      <c r="AW40" s="5"/>
      <c r="AX40" s="5"/>
      <c r="AY40" s="5"/>
      <c r="AZ40" s="5">
        <v>1</v>
      </c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>
        <v>0</v>
      </c>
      <c r="BT40" s="5"/>
      <c r="BU40" s="5">
        <v>1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/>
      <c r="CC40" s="5">
        <v>1</v>
      </c>
      <c r="CD40" s="5"/>
      <c r="CE40" s="5">
        <v>2</v>
      </c>
      <c r="CF40" s="5">
        <v>1</v>
      </c>
      <c r="CG40" s="5" t="s">
        <v>203</v>
      </c>
      <c r="CH40" s="5" t="s">
        <v>203</v>
      </c>
      <c r="CI40" s="5" t="s">
        <v>203</v>
      </c>
      <c r="CJ40" s="5" t="s">
        <v>203</v>
      </c>
      <c r="CK40" s="5" t="s">
        <v>203</v>
      </c>
      <c r="CL40" s="5"/>
      <c r="CM40" s="5" t="s">
        <v>203</v>
      </c>
      <c r="CN40" s="5" t="s">
        <v>203</v>
      </c>
      <c r="CO40" s="5" t="s">
        <v>203</v>
      </c>
      <c r="CP40" s="5" t="s">
        <v>203</v>
      </c>
      <c r="CQ40" s="5" t="s">
        <v>203</v>
      </c>
      <c r="CR40" s="5"/>
      <c r="CS40" s="5"/>
      <c r="CT40" s="5" t="s">
        <v>203</v>
      </c>
      <c r="CU40" s="5"/>
      <c r="CV40" s="5">
        <v>1</v>
      </c>
      <c r="CW40" s="5"/>
      <c r="CX40" s="5"/>
      <c r="CY40" s="5">
        <v>1</v>
      </c>
      <c r="CZ40" s="5"/>
      <c r="DA40" s="5"/>
      <c r="DB40" s="5"/>
      <c r="DC40" s="5"/>
      <c r="DD40" s="5">
        <v>1</v>
      </c>
      <c r="DE40" s="5">
        <v>1</v>
      </c>
      <c r="DF40" s="5">
        <v>1</v>
      </c>
      <c r="DG40" s="5">
        <v>1</v>
      </c>
      <c r="DH40" s="5"/>
      <c r="DI40" s="5"/>
      <c r="DJ40" s="5"/>
      <c r="DK40" s="5">
        <v>0</v>
      </c>
      <c r="DL40" s="13">
        <f t="shared" si="1"/>
        <v>16</v>
      </c>
    </row>
    <row r="41" s="15" customFormat="1" ht="15" spans="1:116">
      <c r="A41" s="5" t="s">
        <v>276</v>
      </c>
      <c r="B41" s="5" t="s">
        <v>277</v>
      </c>
      <c r="C41" s="5"/>
      <c r="D41" s="5"/>
      <c r="E41" s="5"/>
      <c r="F41" s="5"/>
      <c r="G41" s="5"/>
      <c r="H41" s="5"/>
      <c r="I41" s="5"/>
      <c r="J41" s="5">
        <v>0</v>
      </c>
      <c r="K41" s="5">
        <v>0</v>
      </c>
      <c r="L41" s="5"/>
      <c r="M41" s="5"/>
      <c r="N41" s="5"/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/>
      <c r="Y41" s="5"/>
      <c r="Z41" s="5"/>
      <c r="AA41" s="5"/>
      <c r="AB41" s="5"/>
      <c r="AC41" s="5"/>
      <c r="AD41" s="5"/>
      <c r="AE41" s="5">
        <v>1</v>
      </c>
      <c r="AF41" s="5"/>
      <c r="AG41" s="5"/>
      <c r="AH41" s="5"/>
      <c r="AI41" s="5">
        <v>1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>
        <v>2</v>
      </c>
      <c r="AU41" s="5">
        <v>0</v>
      </c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>
        <v>0</v>
      </c>
      <c r="BT41" s="5"/>
      <c r="BU41" s="5"/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/>
      <c r="CC41" s="5">
        <v>0</v>
      </c>
      <c r="CD41" s="5"/>
      <c r="CE41" s="5">
        <v>2</v>
      </c>
      <c r="CF41" s="5"/>
      <c r="CG41" s="5" t="s">
        <v>203</v>
      </c>
      <c r="CH41" s="5" t="s">
        <v>203</v>
      </c>
      <c r="CI41" s="5" t="s">
        <v>203</v>
      </c>
      <c r="CJ41" s="5" t="s">
        <v>203</v>
      </c>
      <c r="CK41" s="5" t="s">
        <v>203</v>
      </c>
      <c r="CL41" s="5"/>
      <c r="CM41" s="5" t="s">
        <v>203</v>
      </c>
      <c r="CN41" s="5" t="s">
        <v>203</v>
      </c>
      <c r="CO41" s="5" t="s">
        <v>203</v>
      </c>
      <c r="CP41" s="5" t="s">
        <v>203</v>
      </c>
      <c r="CQ41" s="5" t="s">
        <v>203</v>
      </c>
      <c r="CR41" s="5"/>
      <c r="CS41" s="5"/>
      <c r="CT41" s="5" t="s">
        <v>203</v>
      </c>
      <c r="CU41" s="5"/>
      <c r="CV41" s="5">
        <v>1</v>
      </c>
      <c r="CW41" s="5"/>
      <c r="CX41" s="5"/>
      <c r="CY41" s="5">
        <v>1</v>
      </c>
      <c r="CZ41" s="5"/>
      <c r="DA41" s="5"/>
      <c r="DB41" s="5"/>
      <c r="DC41" s="5"/>
      <c r="DD41" s="5">
        <v>1</v>
      </c>
      <c r="DE41" s="5">
        <v>1</v>
      </c>
      <c r="DF41" s="5">
        <v>1</v>
      </c>
      <c r="DG41" s="5"/>
      <c r="DH41" s="5"/>
      <c r="DI41" s="5"/>
      <c r="DJ41" s="5"/>
      <c r="DK41" s="5">
        <v>0</v>
      </c>
      <c r="DL41" s="13">
        <f t="shared" si="1"/>
        <v>11</v>
      </c>
    </row>
    <row r="42" s="15" customFormat="1" ht="15" spans="1:116">
      <c r="A42" s="5" t="s">
        <v>278</v>
      </c>
      <c r="B42" s="5" t="s">
        <v>279</v>
      </c>
      <c r="C42" s="5"/>
      <c r="D42" s="5">
        <v>1</v>
      </c>
      <c r="E42" s="5"/>
      <c r="F42" s="5"/>
      <c r="G42" s="5"/>
      <c r="H42" s="5"/>
      <c r="I42" s="5">
        <v>1</v>
      </c>
      <c r="J42" s="5">
        <v>0</v>
      </c>
      <c r="K42" s="5">
        <v>0</v>
      </c>
      <c r="L42" s="5"/>
      <c r="M42" s="5"/>
      <c r="N42" s="5"/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>
        <v>1</v>
      </c>
      <c r="AJ42" s="5"/>
      <c r="AK42" s="5"/>
      <c r="AL42" s="5"/>
      <c r="AM42" s="5"/>
      <c r="AN42" s="5">
        <v>1</v>
      </c>
      <c r="AO42" s="5"/>
      <c r="AP42" s="5"/>
      <c r="AQ42" s="5"/>
      <c r="AR42" s="5"/>
      <c r="AS42" s="5"/>
      <c r="AT42" s="5"/>
      <c r="AU42" s="5">
        <v>0</v>
      </c>
      <c r="AV42" s="5"/>
      <c r="AW42" s="5"/>
      <c r="AX42" s="5"/>
      <c r="AY42" s="5"/>
      <c r="AZ42" s="5"/>
      <c r="BA42" s="5"/>
      <c r="BB42" s="5"/>
      <c r="BC42" s="5"/>
      <c r="BD42" s="5"/>
      <c r="BE42" s="5">
        <v>1</v>
      </c>
      <c r="BF42" s="5"/>
      <c r="BG42" s="5"/>
      <c r="BH42" s="5"/>
      <c r="BI42" s="5"/>
      <c r="BJ42" s="5">
        <v>1</v>
      </c>
      <c r="BK42" s="5"/>
      <c r="BL42" s="5">
        <v>1</v>
      </c>
      <c r="BM42" s="5"/>
      <c r="BN42" s="5"/>
      <c r="BO42" s="5"/>
      <c r="BP42" s="5"/>
      <c r="BQ42" s="5"/>
      <c r="BR42" s="5"/>
      <c r="BS42" s="5">
        <v>0</v>
      </c>
      <c r="BT42" s="5"/>
      <c r="BU42" s="5"/>
      <c r="BV42" s="5">
        <v>0</v>
      </c>
      <c r="BW42" s="5">
        <v>0</v>
      </c>
      <c r="BX42" s="5">
        <v>0</v>
      </c>
      <c r="BY42" s="5">
        <v>1</v>
      </c>
      <c r="BZ42" s="5">
        <v>0</v>
      </c>
      <c r="CA42" s="5">
        <v>0</v>
      </c>
      <c r="CB42" s="5"/>
      <c r="CC42" s="5">
        <v>0</v>
      </c>
      <c r="CD42" s="5"/>
      <c r="CE42" s="5" t="s">
        <v>203</v>
      </c>
      <c r="CF42" s="5"/>
      <c r="CG42" s="5" t="s">
        <v>203</v>
      </c>
      <c r="CH42" s="5" t="s">
        <v>203</v>
      </c>
      <c r="CI42" s="5" t="s">
        <v>203</v>
      </c>
      <c r="CJ42" s="5" t="s">
        <v>203</v>
      </c>
      <c r="CK42" s="5" t="s">
        <v>203</v>
      </c>
      <c r="CL42" s="5"/>
      <c r="CM42" s="5" t="s">
        <v>203</v>
      </c>
      <c r="CN42" s="5" t="s">
        <v>203</v>
      </c>
      <c r="CO42" s="5" t="s">
        <v>203</v>
      </c>
      <c r="CP42" s="5" t="s">
        <v>203</v>
      </c>
      <c r="CQ42" s="5" t="s">
        <v>203</v>
      </c>
      <c r="CR42" s="5"/>
      <c r="CS42" s="5">
        <v>1</v>
      </c>
      <c r="CT42" s="5" t="s">
        <v>203</v>
      </c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>
        <v>0</v>
      </c>
      <c r="DL42" s="13">
        <f t="shared" si="1"/>
        <v>9</v>
      </c>
    </row>
    <row r="43" s="15" customFormat="1" ht="15" spans="1:116">
      <c r="A43" s="5" t="s">
        <v>280</v>
      </c>
      <c r="B43" s="5" t="s">
        <v>281</v>
      </c>
      <c r="C43" s="5"/>
      <c r="D43" s="5"/>
      <c r="E43" s="5"/>
      <c r="F43" s="5"/>
      <c r="G43" s="5"/>
      <c r="H43" s="5"/>
      <c r="I43" s="5"/>
      <c r="J43" s="5">
        <v>0</v>
      </c>
      <c r="K43" s="5">
        <v>0</v>
      </c>
      <c r="L43" s="5"/>
      <c r="M43" s="5"/>
      <c r="N43" s="5"/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/>
      <c r="Y43" s="5"/>
      <c r="Z43" s="5"/>
      <c r="AA43" s="5"/>
      <c r="AB43" s="5"/>
      <c r="AC43" s="5"/>
      <c r="AD43" s="5"/>
      <c r="AE43" s="5">
        <v>1</v>
      </c>
      <c r="AF43" s="5"/>
      <c r="AG43" s="5"/>
      <c r="AH43" s="5"/>
      <c r="AI43" s="5">
        <v>1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>
        <v>0</v>
      </c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>
        <v>0</v>
      </c>
      <c r="BT43" s="5"/>
      <c r="BU43" s="5"/>
      <c r="BV43" s="5">
        <v>1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/>
      <c r="CC43" s="5">
        <v>0</v>
      </c>
      <c r="CD43" s="5"/>
      <c r="CE43" s="5">
        <v>2</v>
      </c>
      <c r="CF43" s="5"/>
      <c r="CG43" s="5" t="s">
        <v>203</v>
      </c>
      <c r="CH43" s="5" t="s">
        <v>203</v>
      </c>
      <c r="CI43" s="5" t="s">
        <v>203</v>
      </c>
      <c r="CJ43" s="5" t="s">
        <v>203</v>
      </c>
      <c r="CK43" s="5" t="s">
        <v>203</v>
      </c>
      <c r="CL43" s="5"/>
      <c r="CM43" s="5" t="s">
        <v>203</v>
      </c>
      <c r="CN43" s="5" t="s">
        <v>203</v>
      </c>
      <c r="CO43" s="5" t="s">
        <v>203</v>
      </c>
      <c r="CP43" s="5" t="s">
        <v>203</v>
      </c>
      <c r="CQ43" s="5" t="s">
        <v>203</v>
      </c>
      <c r="CR43" s="5"/>
      <c r="CS43" s="5"/>
      <c r="CT43" s="5" t="s">
        <v>203</v>
      </c>
      <c r="CU43" s="5"/>
      <c r="CV43" s="5">
        <v>1</v>
      </c>
      <c r="CW43" s="5"/>
      <c r="CX43" s="5"/>
      <c r="CY43" s="5"/>
      <c r="CZ43" s="5"/>
      <c r="DA43" s="5"/>
      <c r="DB43" s="5"/>
      <c r="DC43" s="5"/>
      <c r="DD43" s="5">
        <v>1</v>
      </c>
      <c r="DE43" s="5">
        <v>1</v>
      </c>
      <c r="DF43" s="5"/>
      <c r="DG43" s="5">
        <v>1</v>
      </c>
      <c r="DH43" s="5"/>
      <c r="DI43" s="5"/>
      <c r="DJ43" s="5"/>
      <c r="DK43" s="5">
        <v>0</v>
      </c>
      <c r="DL43" s="13">
        <f t="shared" si="1"/>
        <v>9</v>
      </c>
    </row>
    <row r="44" s="15" customFormat="1" ht="15" spans="1:116">
      <c r="A44" s="5" t="s">
        <v>282</v>
      </c>
      <c r="B44" s="5" t="s">
        <v>283</v>
      </c>
      <c r="C44" s="5"/>
      <c r="D44" s="5"/>
      <c r="E44" s="5"/>
      <c r="F44" s="5"/>
      <c r="G44" s="5"/>
      <c r="H44" s="5"/>
      <c r="I44" s="5"/>
      <c r="J44" s="5">
        <v>0</v>
      </c>
      <c r="K44" s="5">
        <v>0</v>
      </c>
      <c r="L44" s="5"/>
      <c r="M44" s="5"/>
      <c r="N44" s="5"/>
      <c r="O44" s="5">
        <v>0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>
        <v>0</v>
      </c>
      <c r="AV44" s="5"/>
      <c r="AW44" s="5"/>
      <c r="AX44" s="5"/>
      <c r="AY44" s="5"/>
      <c r="AZ44" s="5"/>
      <c r="BA44" s="5"/>
      <c r="BB44" s="5"/>
      <c r="BC44" s="5"/>
      <c r="BD44" s="5"/>
      <c r="BE44" s="5">
        <v>1</v>
      </c>
      <c r="BF44" s="5"/>
      <c r="BG44" s="5"/>
      <c r="BH44" s="5"/>
      <c r="BI44" s="5"/>
      <c r="BJ44" s="5">
        <v>1</v>
      </c>
      <c r="BK44" s="5"/>
      <c r="BL44" s="5"/>
      <c r="BM44" s="5"/>
      <c r="BN44" s="5"/>
      <c r="BO44" s="5">
        <v>1</v>
      </c>
      <c r="BP44" s="5"/>
      <c r="BQ44" s="5"/>
      <c r="BR44" s="5"/>
      <c r="BS44" s="5">
        <v>0</v>
      </c>
      <c r="BT44" s="5"/>
      <c r="BU44" s="5"/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/>
      <c r="CC44" s="5">
        <v>0</v>
      </c>
      <c r="CD44" s="5"/>
      <c r="CE44" s="5">
        <v>2</v>
      </c>
      <c r="CF44" s="5"/>
      <c r="CG44" s="5" t="s">
        <v>203</v>
      </c>
      <c r="CH44" s="5">
        <v>1</v>
      </c>
      <c r="CI44" s="5">
        <v>1</v>
      </c>
      <c r="CJ44" s="5" t="s">
        <v>203</v>
      </c>
      <c r="CK44" s="5" t="s">
        <v>203</v>
      </c>
      <c r="CL44" s="5"/>
      <c r="CM44" s="5" t="s">
        <v>203</v>
      </c>
      <c r="CN44" s="5">
        <v>1</v>
      </c>
      <c r="CO44" s="5" t="s">
        <v>203</v>
      </c>
      <c r="CP44" s="5" t="s">
        <v>203</v>
      </c>
      <c r="CQ44" s="5" t="s">
        <v>203</v>
      </c>
      <c r="CR44" s="5"/>
      <c r="CS44" s="5"/>
      <c r="CT44" s="5" t="s">
        <v>203</v>
      </c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>
        <v>1</v>
      </c>
      <c r="DF44" s="5"/>
      <c r="DG44" s="5"/>
      <c r="DH44" s="5"/>
      <c r="DI44" s="5"/>
      <c r="DJ44" s="5"/>
      <c r="DK44" s="5">
        <v>0</v>
      </c>
      <c r="DL44" s="13">
        <f t="shared" si="1"/>
        <v>10</v>
      </c>
    </row>
    <row r="45" s="15" customFormat="1" ht="15" spans="1:116">
      <c r="A45" s="5" t="s">
        <v>284</v>
      </c>
      <c r="B45" s="5" t="s">
        <v>285</v>
      </c>
      <c r="C45" s="5"/>
      <c r="D45" s="5">
        <v>1</v>
      </c>
      <c r="E45" s="5"/>
      <c r="F45" s="5"/>
      <c r="G45" s="5">
        <v>1</v>
      </c>
      <c r="H45" s="5"/>
      <c r="I45" s="5">
        <v>1</v>
      </c>
      <c r="J45" s="5">
        <v>0</v>
      </c>
      <c r="K45" s="5">
        <v>0</v>
      </c>
      <c r="L45" s="5">
        <v>1</v>
      </c>
      <c r="M45" s="5"/>
      <c r="N45" s="5"/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>
        <v>1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>
        <v>2</v>
      </c>
      <c r="AU45" s="5">
        <v>3</v>
      </c>
      <c r="AV45" s="5"/>
      <c r="AW45" s="5">
        <v>2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1</v>
      </c>
      <c r="BM45" s="5">
        <v>1</v>
      </c>
      <c r="BN45" s="5">
        <v>1</v>
      </c>
      <c r="BO45" s="5"/>
      <c r="BP45" s="5"/>
      <c r="BQ45" s="5"/>
      <c r="BR45" s="5"/>
      <c r="BS45" s="5">
        <v>0</v>
      </c>
      <c r="BT45" s="5"/>
      <c r="BU45" s="5"/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/>
      <c r="CC45" s="5">
        <v>0</v>
      </c>
      <c r="CD45" s="5"/>
      <c r="CE45" s="5" t="s">
        <v>203</v>
      </c>
      <c r="CF45" s="5"/>
      <c r="CG45" s="5" t="s">
        <v>203</v>
      </c>
      <c r="CH45" s="5" t="s">
        <v>203</v>
      </c>
      <c r="CI45" s="5" t="s">
        <v>203</v>
      </c>
      <c r="CJ45" s="5" t="s">
        <v>203</v>
      </c>
      <c r="CK45" s="5" t="s">
        <v>203</v>
      </c>
      <c r="CL45" s="5"/>
      <c r="CM45" s="5" t="s">
        <v>203</v>
      </c>
      <c r="CN45" s="5" t="s">
        <v>203</v>
      </c>
      <c r="CO45" s="5" t="s">
        <v>203</v>
      </c>
      <c r="CP45" s="5" t="s">
        <v>203</v>
      </c>
      <c r="CQ45" s="5" t="s">
        <v>203</v>
      </c>
      <c r="CR45" s="5"/>
      <c r="CS45" s="5"/>
      <c r="CT45" s="5" t="s">
        <v>203</v>
      </c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>
        <v>2</v>
      </c>
      <c r="DL45" s="13">
        <f t="shared" si="1"/>
        <v>17</v>
      </c>
    </row>
    <row r="46" s="15" customFormat="1" ht="15" spans="1:116">
      <c r="A46" s="5" t="s">
        <v>286</v>
      </c>
      <c r="B46" s="5" t="s">
        <v>287</v>
      </c>
      <c r="C46" s="5"/>
      <c r="D46" s="5">
        <v>1</v>
      </c>
      <c r="E46" s="5"/>
      <c r="F46" s="5"/>
      <c r="G46" s="5"/>
      <c r="H46" s="5"/>
      <c r="I46" s="5">
        <v>1</v>
      </c>
      <c r="J46" s="5">
        <v>0</v>
      </c>
      <c r="K46" s="5">
        <v>0</v>
      </c>
      <c r="L46" s="5"/>
      <c r="M46" s="5"/>
      <c r="N46" s="5"/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>
        <v>0</v>
      </c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1</v>
      </c>
      <c r="BM46" s="5"/>
      <c r="BN46" s="5"/>
      <c r="BO46" s="5"/>
      <c r="BP46" s="5"/>
      <c r="BQ46" s="5"/>
      <c r="BR46" s="5"/>
      <c r="BS46" s="5">
        <v>0</v>
      </c>
      <c r="BT46" s="5"/>
      <c r="BU46" s="5"/>
      <c r="BV46" s="5">
        <v>0</v>
      </c>
      <c r="BW46" s="5">
        <v>0</v>
      </c>
      <c r="BX46" s="5">
        <v>0</v>
      </c>
      <c r="BY46" s="5">
        <v>0</v>
      </c>
      <c r="BZ46" s="5">
        <v>1</v>
      </c>
      <c r="CA46" s="5">
        <v>0</v>
      </c>
      <c r="CB46" s="5"/>
      <c r="CC46" s="5">
        <v>0</v>
      </c>
      <c r="CD46" s="5">
        <v>1</v>
      </c>
      <c r="CE46" s="5" t="s">
        <v>203</v>
      </c>
      <c r="CF46" s="5">
        <v>1</v>
      </c>
      <c r="CG46" s="5" t="s">
        <v>203</v>
      </c>
      <c r="CH46" s="5" t="s">
        <v>203</v>
      </c>
      <c r="CI46" s="5" t="s">
        <v>203</v>
      </c>
      <c r="CJ46" s="5" t="s">
        <v>203</v>
      </c>
      <c r="CK46" s="5" t="s">
        <v>203</v>
      </c>
      <c r="CL46" s="5"/>
      <c r="CM46" s="5" t="s">
        <v>203</v>
      </c>
      <c r="CN46" s="5" t="s">
        <v>203</v>
      </c>
      <c r="CO46" s="5" t="s">
        <v>203</v>
      </c>
      <c r="CP46" s="5" t="s">
        <v>203</v>
      </c>
      <c r="CQ46" s="5" t="s">
        <v>203</v>
      </c>
      <c r="CR46" s="5"/>
      <c r="CS46" s="5">
        <v>1</v>
      </c>
      <c r="CT46" s="5" t="s">
        <v>203</v>
      </c>
      <c r="CU46" s="5">
        <v>1</v>
      </c>
      <c r="CV46" s="5">
        <v>1</v>
      </c>
      <c r="CW46" s="5"/>
      <c r="CX46" s="5"/>
      <c r="CY46" s="5">
        <v>1</v>
      </c>
      <c r="CZ46" s="5"/>
      <c r="DA46" s="5"/>
      <c r="DB46" s="5"/>
      <c r="DC46" s="5"/>
      <c r="DD46" s="5">
        <v>1</v>
      </c>
      <c r="DE46" s="5"/>
      <c r="DF46" s="5"/>
      <c r="DG46" s="5">
        <v>1</v>
      </c>
      <c r="DH46" s="5"/>
      <c r="DI46" s="5">
        <v>1</v>
      </c>
      <c r="DJ46" s="5">
        <v>1</v>
      </c>
      <c r="DK46" s="5">
        <v>0</v>
      </c>
      <c r="DL46" s="13">
        <f t="shared" si="1"/>
        <v>14</v>
      </c>
    </row>
    <row r="47" s="15" customFormat="1" ht="15" spans="1:116">
      <c r="A47" s="5" t="s">
        <v>288</v>
      </c>
      <c r="B47" s="5" t="s">
        <v>289</v>
      </c>
      <c r="C47" s="5"/>
      <c r="D47" s="5">
        <v>1</v>
      </c>
      <c r="E47" s="5"/>
      <c r="F47" s="5"/>
      <c r="G47" s="5"/>
      <c r="H47" s="5"/>
      <c r="I47" s="5">
        <v>1</v>
      </c>
      <c r="J47" s="5">
        <v>0</v>
      </c>
      <c r="K47" s="5">
        <v>1</v>
      </c>
      <c r="L47" s="5">
        <v>1</v>
      </c>
      <c r="M47" s="5"/>
      <c r="N47" s="5">
        <v>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>
        <v>1</v>
      </c>
      <c r="AJ47" s="5"/>
      <c r="AK47" s="5">
        <v>1</v>
      </c>
      <c r="AL47" s="5"/>
      <c r="AM47" s="5"/>
      <c r="AN47" s="5"/>
      <c r="AO47" s="5"/>
      <c r="AP47" s="5"/>
      <c r="AQ47" s="5"/>
      <c r="AR47" s="5"/>
      <c r="AS47" s="5"/>
      <c r="AT47" s="5">
        <v>2</v>
      </c>
      <c r="AU47" s="5">
        <v>0</v>
      </c>
      <c r="AV47" s="5"/>
      <c r="AW47" s="5"/>
      <c r="AX47" s="5"/>
      <c r="AY47" s="5"/>
      <c r="AZ47" s="5"/>
      <c r="BA47" s="5"/>
      <c r="BB47" s="5"/>
      <c r="BC47" s="5"/>
      <c r="BD47" s="5">
        <v>1</v>
      </c>
      <c r="BE47" s="5"/>
      <c r="BF47" s="5">
        <v>1</v>
      </c>
      <c r="BG47" s="5"/>
      <c r="BH47" s="5"/>
      <c r="BI47" s="5">
        <v>1</v>
      </c>
      <c r="BJ47" s="5"/>
      <c r="BK47" s="5">
        <v>1</v>
      </c>
      <c r="BL47" s="5"/>
      <c r="BM47" s="5">
        <v>1</v>
      </c>
      <c r="BN47" s="5"/>
      <c r="BO47" s="5"/>
      <c r="BP47" s="5"/>
      <c r="BQ47" s="5">
        <v>1</v>
      </c>
      <c r="BR47" s="5"/>
      <c r="BS47" s="5">
        <v>0</v>
      </c>
      <c r="BT47" s="5"/>
      <c r="BU47" s="5">
        <v>1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/>
      <c r="CC47" s="5">
        <v>0</v>
      </c>
      <c r="CD47" s="5"/>
      <c r="CE47" s="5" t="s">
        <v>203</v>
      </c>
      <c r="CF47" s="5"/>
      <c r="CG47" s="5" t="s">
        <v>203</v>
      </c>
      <c r="CH47" s="5" t="s">
        <v>203</v>
      </c>
      <c r="CI47" s="5" t="s">
        <v>203</v>
      </c>
      <c r="CJ47" s="5" t="s">
        <v>203</v>
      </c>
      <c r="CK47" s="5" t="s">
        <v>203</v>
      </c>
      <c r="CL47" s="5"/>
      <c r="CM47" s="5" t="s">
        <v>203</v>
      </c>
      <c r="CN47" s="5" t="s">
        <v>203</v>
      </c>
      <c r="CO47" s="5" t="s">
        <v>203</v>
      </c>
      <c r="CP47" s="5" t="s">
        <v>203</v>
      </c>
      <c r="CQ47" s="5" t="s">
        <v>203</v>
      </c>
      <c r="CR47" s="5"/>
      <c r="CS47" s="5">
        <v>1</v>
      </c>
      <c r="CT47" s="5" t="s">
        <v>203</v>
      </c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>
        <v>6</v>
      </c>
      <c r="DL47" s="13">
        <f t="shared" si="1"/>
        <v>23</v>
      </c>
    </row>
    <row r="48" s="15" customFormat="1" ht="15" spans="1:116">
      <c r="A48" s="5" t="s">
        <v>290</v>
      </c>
      <c r="B48" s="5" t="s">
        <v>291</v>
      </c>
      <c r="C48" s="5"/>
      <c r="D48" s="5">
        <v>1</v>
      </c>
      <c r="E48" s="5"/>
      <c r="F48" s="5"/>
      <c r="G48" s="5"/>
      <c r="H48" s="5">
        <v>1</v>
      </c>
      <c r="I48" s="5"/>
      <c r="J48" s="5">
        <v>0</v>
      </c>
      <c r="K48" s="5">
        <v>0</v>
      </c>
      <c r="L48" s="5"/>
      <c r="M48" s="5"/>
      <c r="N48" s="5"/>
      <c r="O48" s="5">
        <v>1</v>
      </c>
      <c r="P48" s="5">
        <v>0</v>
      </c>
      <c r="Q48" s="5">
        <v>0</v>
      </c>
      <c r="R48" s="5">
        <v>0</v>
      </c>
      <c r="S48" s="5">
        <v>0</v>
      </c>
      <c r="T48" s="5">
        <v>1</v>
      </c>
      <c r="U48" s="5">
        <v>0</v>
      </c>
      <c r="V48" s="5">
        <v>0</v>
      </c>
      <c r="W48" s="5">
        <v>0</v>
      </c>
      <c r="X48" s="5">
        <v>1</v>
      </c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>
        <v>1</v>
      </c>
      <c r="AL48" s="5"/>
      <c r="AM48" s="5"/>
      <c r="AN48" s="5"/>
      <c r="AO48" s="5">
        <v>1</v>
      </c>
      <c r="AP48" s="5">
        <v>1</v>
      </c>
      <c r="AQ48" s="5">
        <v>1</v>
      </c>
      <c r="AR48" s="5">
        <v>1</v>
      </c>
      <c r="AS48" s="5">
        <v>1</v>
      </c>
      <c r="AT48" s="5">
        <v>2</v>
      </c>
      <c r="AU48" s="5">
        <v>0</v>
      </c>
      <c r="AV48" s="5"/>
      <c r="AW48" s="5"/>
      <c r="AX48" s="5"/>
      <c r="AY48" s="5"/>
      <c r="AZ48" s="5"/>
      <c r="BA48" s="5"/>
      <c r="BB48" s="5"/>
      <c r="BC48" s="5"/>
      <c r="BD48" s="5">
        <v>1</v>
      </c>
      <c r="BE48" s="5"/>
      <c r="BF48" s="5"/>
      <c r="BG48" s="5"/>
      <c r="BH48" s="5"/>
      <c r="BI48" s="5"/>
      <c r="BJ48" s="5">
        <v>1</v>
      </c>
      <c r="BK48" s="5"/>
      <c r="BL48" s="5"/>
      <c r="BM48" s="5"/>
      <c r="BN48" s="5"/>
      <c r="BO48" s="5"/>
      <c r="BP48" s="5"/>
      <c r="BQ48" s="5"/>
      <c r="BR48" s="5"/>
      <c r="BS48" s="5">
        <v>0</v>
      </c>
      <c r="BT48" s="5"/>
      <c r="BU48" s="5"/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/>
      <c r="CC48" s="5">
        <v>0</v>
      </c>
      <c r="CD48" s="5"/>
      <c r="CE48" s="5" t="s">
        <v>203</v>
      </c>
      <c r="CF48" s="5"/>
      <c r="CG48" s="5" t="s">
        <v>203</v>
      </c>
      <c r="CH48" s="5">
        <v>1</v>
      </c>
      <c r="CI48" s="5">
        <v>1</v>
      </c>
      <c r="CJ48" s="5" t="s">
        <v>203</v>
      </c>
      <c r="CK48" s="5" t="s">
        <v>203</v>
      </c>
      <c r="CL48" s="5"/>
      <c r="CM48" s="5" t="s">
        <v>203</v>
      </c>
      <c r="CN48" s="5">
        <v>1</v>
      </c>
      <c r="CO48" s="5" t="s">
        <v>203</v>
      </c>
      <c r="CP48" s="5" t="s">
        <v>203</v>
      </c>
      <c r="CQ48" s="5" t="s">
        <v>203</v>
      </c>
      <c r="CR48" s="5"/>
      <c r="CS48" s="5"/>
      <c r="CT48" s="5" t="s">
        <v>203</v>
      </c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>
        <v>1</v>
      </c>
      <c r="DL48" s="13">
        <f t="shared" si="1"/>
        <v>19</v>
      </c>
    </row>
    <row r="49" s="15" customFormat="1" ht="15" spans="1:116">
      <c r="A49" s="5" t="s">
        <v>292</v>
      </c>
      <c r="B49" s="5" t="s">
        <v>293</v>
      </c>
      <c r="C49" s="5">
        <v>1</v>
      </c>
      <c r="D49" s="5"/>
      <c r="E49" s="5"/>
      <c r="F49" s="5"/>
      <c r="G49" s="5"/>
      <c r="H49" s="5"/>
      <c r="I49" s="5"/>
      <c r="J49" s="5">
        <v>0</v>
      </c>
      <c r="K49" s="5">
        <v>0</v>
      </c>
      <c r="L49" s="5"/>
      <c r="M49" s="5"/>
      <c r="N49" s="5"/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>
        <v>1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>
        <v>2</v>
      </c>
      <c r="AU49" s="5">
        <v>0</v>
      </c>
      <c r="AV49" s="5"/>
      <c r="AW49" s="5"/>
      <c r="AX49" s="5"/>
      <c r="AY49" s="5"/>
      <c r="AZ49" s="5"/>
      <c r="BA49" s="5"/>
      <c r="BB49" s="5"/>
      <c r="BC49" s="5"/>
      <c r="BD49" s="5">
        <v>1</v>
      </c>
      <c r="BE49" s="5"/>
      <c r="BF49" s="5"/>
      <c r="BG49" s="5"/>
      <c r="BH49" s="5"/>
      <c r="BI49" s="5"/>
      <c r="BJ49" s="5">
        <v>1</v>
      </c>
      <c r="BK49" s="5"/>
      <c r="BL49" s="5">
        <v>1</v>
      </c>
      <c r="BM49" s="5">
        <v>1</v>
      </c>
      <c r="BN49" s="5"/>
      <c r="BO49" s="5">
        <v>2</v>
      </c>
      <c r="BP49" s="5"/>
      <c r="BQ49" s="5"/>
      <c r="BR49" s="5"/>
      <c r="BS49" s="5">
        <v>0</v>
      </c>
      <c r="BT49" s="5"/>
      <c r="BU49" s="5"/>
      <c r="BV49" s="5">
        <v>1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/>
      <c r="CC49" s="5">
        <v>1</v>
      </c>
      <c r="CD49" s="5"/>
      <c r="CE49" s="5" t="s">
        <v>203</v>
      </c>
      <c r="CF49" s="5"/>
      <c r="CG49" s="5">
        <v>1</v>
      </c>
      <c r="CH49" s="5">
        <v>1</v>
      </c>
      <c r="CI49" s="5">
        <v>1</v>
      </c>
      <c r="CJ49" s="5" t="s">
        <v>203</v>
      </c>
      <c r="CK49" s="5" t="s">
        <v>203</v>
      </c>
      <c r="CL49" s="5">
        <v>1</v>
      </c>
      <c r="CM49" s="5">
        <v>1</v>
      </c>
      <c r="CN49" s="5" t="s">
        <v>203</v>
      </c>
      <c r="CO49" s="5" t="s">
        <v>203</v>
      </c>
      <c r="CP49" s="5">
        <v>1</v>
      </c>
      <c r="CQ49" s="5" t="s">
        <v>203</v>
      </c>
      <c r="CR49" s="5"/>
      <c r="CS49" s="5"/>
      <c r="CT49" s="5" t="s">
        <v>203</v>
      </c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>
        <v>1</v>
      </c>
      <c r="DF49" s="5"/>
      <c r="DG49" s="5"/>
      <c r="DH49" s="5"/>
      <c r="DI49" s="5"/>
      <c r="DJ49" s="5"/>
      <c r="DK49" s="5">
        <v>0</v>
      </c>
      <c r="DL49" s="13">
        <f t="shared" si="1"/>
        <v>19</v>
      </c>
    </row>
    <row r="50" s="15" customFormat="1" ht="15" spans="1:116">
      <c r="A50" s="5" t="s">
        <v>294</v>
      </c>
      <c r="B50" s="5" t="s">
        <v>295</v>
      </c>
      <c r="C50" s="5"/>
      <c r="D50" s="5">
        <v>1</v>
      </c>
      <c r="E50" s="5"/>
      <c r="F50" s="5"/>
      <c r="G50" s="5"/>
      <c r="H50" s="5"/>
      <c r="I50" s="5"/>
      <c r="J50" s="5">
        <v>0</v>
      </c>
      <c r="K50" s="5">
        <v>0</v>
      </c>
      <c r="L50" s="5"/>
      <c r="M50" s="5"/>
      <c r="N50" s="5"/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>
        <v>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>
        <v>2</v>
      </c>
      <c r="AU50" s="5">
        <v>0</v>
      </c>
      <c r="AV50" s="5"/>
      <c r="AW50" s="5"/>
      <c r="AX50" s="5"/>
      <c r="AY50" s="5"/>
      <c r="AZ50" s="5"/>
      <c r="BA50" s="5"/>
      <c r="BB50" s="5"/>
      <c r="BC50" s="5"/>
      <c r="BD50" s="5">
        <v>1</v>
      </c>
      <c r="BE50" s="5"/>
      <c r="BF50" s="5">
        <v>1</v>
      </c>
      <c r="BG50" s="5"/>
      <c r="BH50" s="5"/>
      <c r="BI50" s="5">
        <v>1</v>
      </c>
      <c r="BJ50" s="5"/>
      <c r="BK50" s="5">
        <v>1</v>
      </c>
      <c r="BL50" s="5"/>
      <c r="BM50" s="5"/>
      <c r="BN50" s="5"/>
      <c r="BO50" s="5"/>
      <c r="BP50" s="5"/>
      <c r="BQ50" s="5">
        <v>1</v>
      </c>
      <c r="BR50" s="5"/>
      <c r="BS50" s="5">
        <v>0</v>
      </c>
      <c r="BT50" s="5"/>
      <c r="BU50" s="5">
        <v>1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/>
      <c r="CC50" s="5">
        <v>0</v>
      </c>
      <c r="CD50" s="5"/>
      <c r="CE50" s="5" t="s">
        <v>203</v>
      </c>
      <c r="CF50" s="5"/>
      <c r="CG50" s="5">
        <v>1</v>
      </c>
      <c r="CH50" s="5" t="s">
        <v>203</v>
      </c>
      <c r="CI50" s="5" t="s">
        <v>203</v>
      </c>
      <c r="CJ50" s="5" t="s">
        <v>203</v>
      </c>
      <c r="CK50" s="5" t="s">
        <v>203</v>
      </c>
      <c r="CL50" s="5"/>
      <c r="CM50" s="5" t="s">
        <v>203</v>
      </c>
      <c r="CN50" s="5" t="s">
        <v>203</v>
      </c>
      <c r="CO50" s="5" t="s">
        <v>203</v>
      </c>
      <c r="CP50" s="5" t="s">
        <v>203</v>
      </c>
      <c r="CQ50" s="5" t="s">
        <v>203</v>
      </c>
      <c r="CR50" s="5"/>
      <c r="CS50" s="5">
        <v>1</v>
      </c>
      <c r="CT50" s="5" t="s">
        <v>203</v>
      </c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>
        <v>3</v>
      </c>
      <c r="DL50" s="13">
        <f t="shared" si="1"/>
        <v>15</v>
      </c>
    </row>
    <row r="51" s="15" customFormat="1" ht="15" spans="1:116">
      <c r="A51" s="5" t="s">
        <v>296</v>
      </c>
      <c r="B51" s="5" t="s">
        <v>297</v>
      </c>
      <c r="C51" s="5"/>
      <c r="D51" s="5"/>
      <c r="E51" s="5"/>
      <c r="F51" s="5"/>
      <c r="G51" s="5">
        <v>1</v>
      </c>
      <c r="H51" s="5"/>
      <c r="I51" s="5">
        <v>1</v>
      </c>
      <c r="J51" s="5">
        <v>0</v>
      </c>
      <c r="K51" s="5">
        <v>0</v>
      </c>
      <c r="L51" s="5"/>
      <c r="M51" s="5"/>
      <c r="N51" s="5"/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>
        <v>1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>
        <v>0</v>
      </c>
      <c r="AV51" s="5"/>
      <c r="AW51" s="5"/>
      <c r="AX51" s="5"/>
      <c r="AY51" s="5"/>
      <c r="AZ51" s="5"/>
      <c r="BA51" s="5"/>
      <c r="BB51" s="5">
        <v>1</v>
      </c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>
        <v>2</v>
      </c>
      <c r="BP51" s="5">
        <v>1</v>
      </c>
      <c r="BQ51" s="5"/>
      <c r="BR51" s="5"/>
      <c r="BS51" s="5">
        <v>0</v>
      </c>
      <c r="BT51" s="5"/>
      <c r="BU51" s="5"/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/>
      <c r="CC51" s="5">
        <v>0</v>
      </c>
      <c r="CD51" s="5"/>
      <c r="CE51" s="5" t="s">
        <v>203</v>
      </c>
      <c r="CF51" s="5"/>
      <c r="CG51" s="5" t="s">
        <v>203</v>
      </c>
      <c r="CH51" s="5" t="s">
        <v>203</v>
      </c>
      <c r="CI51" s="5" t="s">
        <v>203</v>
      </c>
      <c r="CJ51" s="5" t="s">
        <v>203</v>
      </c>
      <c r="CK51" s="5" t="s">
        <v>203</v>
      </c>
      <c r="CL51" s="5"/>
      <c r="CM51" s="5" t="s">
        <v>203</v>
      </c>
      <c r="CN51" s="5" t="s">
        <v>203</v>
      </c>
      <c r="CO51" s="5" t="s">
        <v>203</v>
      </c>
      <c r="CP51" s="5" t="s">
        <v>203</v>
      </c>
      <c r="CQ51" s="5" t="s">
        <v>203</v>
      </c>
      <c r="CR51" s="5"/>
      <c r="CS51" s="5"/>
      <c r="CT51" s="5" t="s">
        <v>203</v>
      </c>
      <c r="CU51" s="5"/>
      <c r="CV51" s="5"/>
      <c r="CW51" s="5"/>
      <c r="CX51" s="5"/>
      <c r="CY51" s="5"/>
      <c r="CZ51" s="5"/>
      <c r="DA51" s="5"/>
      <c r="DB51" s="5"/>
      <c r="DC51" s="5"/>
      <c r="DD51" s="5">
        <v>1</v>
      </c>
      <c r="DE51" s="5"/>
      <c r="DF51" s="5"/>
      <c r="DG51" s="5"/>
      <c r="DH51" s="5"/>
      <c r="DI51" s="5"/>
      <c r="DJ51" s="5"/>
      <c r="DK51" s="5">
        <v>1</v>
      </c>
      <c r="DL51" s="13">
        <f t="shared" si="1"/>
        <v>9</v>
      </c>
    </row>
    <row r="52" s="15" customFormat="1" ht="15" spans="1:116">
      <c r="A52" s="5" t="s">
        <v>298</v>
      </c>
      <c r="B52" s="5" t="s">
        <v>299</v>
      </c>
      <c r="C52" s="5"/>
      <c r="D52" s="5"/>
      <c r="E52" s="5"/>
      <c r="F52" s="5"/>
      <c r="G52" s="5"/>
      <c r="H52" s="5"/>
      <c r="I52" s="5"/>
      <c r="J52" s="5">
        <v>0</v>
      </c>
      <c r="K52" s="5">
        <v>0</v>
      </c>
      <c r="L52" s="5"/>
      <c r="M52" s="5"/>
      <c r="N52" s="5"/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/>
      <c r="Y52" s="5"/>
      <c r="Z52" s="5">
        <v>1</v>
      </c>
      <c r="AA52" s="5"/>
      <c r="AB52" s="5"/>
      <c r="AC52" s="5">
        <v>1</v>
      </c>
      <c r="AD52" s="5">
        <v>1</v>
      </c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>
        <v>0</v>
      </c>
      <c r="AV52" s="5"/>
      <c r="AW52" s="5"/>
      <c r="AX52" s="5"/>
      <c r="AY52" s="5"/>
      <c r="AZ52" s="5">
        <v>1</v>
      </c>
      <c r="BA52" s="5"/>
      <c r="BB52" s="5"/>
      <c r="BC52" s="5"/>
      <c r="BD52" s="5"/>
      <c r="BE52" s="5"/>
      <c r="BF52" s="5"/>
      <c r="BG52" s="5"/>
      <c r="BH52" s="5"/>
      <c r="BI52" s="5"/>
      <c r="BJ52" s="5">
        <v>1</v>
      </c>
      <c r="BK52" s="5"/>
      <c r="BL52" s="5"/>
      <c r="BM52" s="5"/>
      <c r="BN52" s="5"/>
      <c r="BO52" s="5"/>
      <c r="BP52" s="5"/>
      <c r="BQ52" s="5"/>
      <c r="BR52" s="5"/>
      <c r="BS52" s="5">
        <v>0</v>
      </c>
      <c r="BT52" s="5"/>
      <c r="BU52" s="5"/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/>
      <c r="CC52" s="5">
        <v>0</v>
      </c>
      <c r="CD52" s="5"/>
      <c r="CE52" s="5" t="s">
        <v>203</v>
      </c>
      <c r="CF52" s="5"/>
      <c r="CG52" s="5">
        <v>1</v>
      </c>
      <c r="CH52" s="5" t="s">
        <v>203</v>
      </c>
      <c r="CI52" s="5" t="s">
        <v>203</v>
      </c>
      <c r="CJ52" s="5" t="s">
        <v>203</v>
      </c>
      <c r="CK52" s="5">
        <v>1</v>
      </c>
      <c r="CL52" s="5"/>
      <c r="CM52" s="5">
        <v>1</v>
      </c>
      <c r="CN52" s="5" t="s">
        <v>203</v>
      </c>
      <c r="CO52" s="5" t="s">
        <v>203</v>
      </c>
      <c r="CP52" s="5" t="s">
        <v>203</v>
      </c>
      <c r="CQ52" s="5" t="s">
        <v>203</v>
      </c>
      <c r="CR52" s="5"/>
      <c r="CS52" s="5"/>
      <c r="CT52" s="5" t="s">
        <v>203</v>
      </c>
      <c r="CU52" s="5"/>
      <c r="CV52" s="5"/>
      <c r="CW52" s="5"/>
      <c r="CX52" s="5"/>
      <c r="CY52" s="5"/>
      <c r="CZ52" s="5">
        <v>1</v>
      </c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>
        <v>0</v>
      </c>
      <c r="DL52" s="13">
        <f t="shared" si="1"/>
        <v>9</v>
      </c>
    </row>
    <row r="53" s="15" customFormat="1" ht="15" spans="1:116">
      <c r="A53" s="5" t="s">
        <v>300</v>
      </c>
      <c r="B53" s="5" t="s">
        <v>301</v>
      </c>
      <c r="C53" s="5"/>
      <c r="D53" s="5">
        <v>1</v>
      </c>
      <c r="E53" s="5"/>
      <c r="F53" s="5"/>
      <c r="G53" s="5"/>
      <c r="H53" s="5"/>
      <c r="I53" s="5"/>
      <c r="J53" s="5">
        <v>0</v>
      </c>
      <c r="K53" s="5">
        <v>0</v>
      </c>
      <c r="L53" s="5"/>
      <c r="M53" s="5"/>
      <c r="N53" s="5"/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>
        <v>2</v>
      </c>
      <c r="AU53" s="5">
        <v>0</v>
      </c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>
        <v>0</v>
      </c>
      <c r="BT53" s="5"/>
      <c r="BU53" s="5"/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/>
      <c r="CC53" s="5">
        <v>0</v>
      </c>
      <c r="CD53" s="5"/>
      <c r="CE53" s="5" t="s">
        <v>203</v>
      </c>
      <c r="CF53" s="5"/>
      <c r="CG53" s="5" t="s">
        <v>203</v>
      </c>
      <c r="CH53" s="5" t="s">
        <v>203</v>
      </c>
      <c r="CI53" s="5" t="s">
        <v>203</v>
      </c>
      <c r="CJ53" s="5" t="s">
        <v>203</v>
      </c>
      <c r="CK53" s="5" t="s">
        <v>203</v>
      </c>
      <c r="CL53" s="5"/>
      <c r="CM53" s="5" t="s">
        <v>203</v>
      </c>
      <c r="CN53" s="5" t="s">
        <v>203</v>
      </c>
      <c r="CO53" s="5" t="s">
        <v>203</v>
      </c>
      <c r="CP53" s="5" t="s">
        <v>203</v>
      </c>
      <c r="CQ53" s="5" t="s">
        <v>203</v>
      </c>
      <c r="CR53" s="5"/>
      <c r="CS53" s="5"/>
      <c r="CT53" s="5" t="s">
        <v>203</v>
      </c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>
        <v>0</v>
      </c>
      <c r="DL53" s="13">
        <f t="shared" si="1"/>
        <v>3</v>
      </c>
    </row>
    <row r="54" s="15" customFormat="1" ht="15" spans="1:116">
      <c r="A54" s="5" t="s">
        <v>302</v>
      </c>
      <c r="B54" s="5" t="s">
        <v>303</v>
      </c>
      <c r="C54" s="5"/>
      <c r="D54" s="5">
        <v>1</v>
      </c>
      <c r="E54" s="5"/>
      <c r="F54" s="5"/>
      <c r="G54" s="5"/>
      <c r="H54" s="5"/>
      <c r="I54" s="5">
        <v>1</v>
      </c>
      <c r="J54" s="5">
        <v>0</v>
      </c>
      <c r="K54" s="5">
        <v>0</v>
      </c>
      <c r="L54" s="5">
        <v>1</v>
      </c>
      <c r="M54" s="5"/>
      <c r="N54" s="5"/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>
        <v>1</v>
      </c>
      <c r="AI54" s="5">
        <v>1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>
        <v>0</v>
      </c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>
        <v>0</v>
      </c>
      <c r="BT54" s="5"/>
      <c r="BU54" s="5"/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/>
      <c r="CC54" s="5">
        <v>0</v>
      </c>
      <c r="CD54" s="5"/>
      <c r="CE54" s="5">
        <v>2</v>
      </c>
      <c r="CF54" s="5"/>
      <c r="CG54" s="5" t="s">
        <v>203</v>
      </c>
      <c r="CH54" s="5" t="s">
        <v>203</v>
      </c>
      <c r="CI54" s="5" t="s">
        <v>203</v>
      </c>
      <c r="CJ54" s="5" t="s">
        <v>203</v>
      </c>
      <c r="CK54" s="5" t="s">
        <v>203</v>
      </c>
      <c r="CL54" s="5"/>
      <c r="CM54" s="5" t="s">
        <v>203</v>
      </c>
      <c r="CN54" s="5" t="s">
        <v>203</v>
      </c>
      <c r="CO54" s="5" t="s">
        <v>203</v>
      </c>
      <c r="CP54" s="5" t="s">
        <v>203</v>
      </c>
      <c r="CQ54" s="5" t="s">
        <v>203</v>
      </c>
      <c r="CR54" s="5"/>
      <c r="CS54" s="5"/>
      <c r="CT54" s="5" t="s">
        <v>203</v>
      </c>
      <c r="CU54" s="5"/>
      <c r="CV54" s="5"/>
      <c r="CW54" s="5"/>
      <c r="CX54" s="5">
        <v>1</v>
      </c>
      <c r="CY54" s="5"/>
      <c r="CZ54" s="5"/>
      <c r="DA54" s="5"/>
      <c r="DB54" s="5"/>
      <c r="DC54" s="5"/>
      <c r="DD54" s="5"/>
      <c r="DE54" s="5"/>
      <c r="DF54" s="5"/>
      <c r="DG54" s="5">
        <v>1</v>
      </c>
      <c r="DH54" s="5"/>
      <c r="DI54" s="5"/>
      <c r="DJ54" s="5"/>
      <c r="DK54" s="5">
        <v>0</v>
      </c>
      <c r="DL54" s="13">
        <f t="shared" si="1"/>
        <v>9</v>
      </c>
    </row>
    <row r="55" s="15" customFormat="1" ht="15" spans="1:116">
      <c r="A55" s="5" t="s">
        <v>304</v>
      </c>
      <c r="B55" s="5" t="s">
        <v>305</v>
      </c>
      <c r="C55" s="5"/>
      <c r="D55" s="5">
        <v>1</v>
      </c>
      <c r="E55" s="5"/>
      <c r="F55" s="5"/>
      <c r="G55" s="5"/>
      <c r="H55" s="5"/>
      <c r="I55" s="5"/>
      <c r="J55" s="5">
        <v>0</v>
      </c>
      <c r="K55" s="5">
        <v>0</v>
      </c>
      <c r="L55" s="5"/>
      <c r="M55" s="5"/>
      <c r="N55" s="5"/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1</v>
      </c>
      <c r="AO55" s="5"/>
      <c r="AP55" s="5"/>
      <c r="AQ55" s="5"/>
      <c r="AR55" s="5"/>
      <c r="AS55" s="5"/>
      <c r="AT55" s="5"/>
      <c r="AU55" s="5">
        <v>3</v>
      </c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>
        <v>0</v>
      </c>
      <c r="BT55" s="5"/>
      <c r="BU55" s="5"/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1</v>
      </c>
      <c r="CB55" s="5"/>
      <c r="CC55" s="5">
        <v>0</v>
      </c>
      <c r="CD55" s="5"/>
      <c r="CE55" s="5" t="s">
        <v>203</v>
      </c>
      <c r="CF55" s="5"/>
      <c r="CG55" s="5">
        <v>1</v>
      </c>
      <c r="CH55" s="5">
        <v>1</v>
      </c>
      <c r="CI55" s="5">
        <v>1</v>
      </c>
      <c r="CJ55" s="5" t="s">
        <v>203</v>
      </c>
      <c r="CK55" s="5">
        <v>1</v>
      </c>
      <c r="CL55" s="5"/>
      <c r="CM55" s="5" t="s">
        <v>203</v>
      </c>
      <c r="CN55" s="5" t="s">
        <v>203</v>
      </c>
      <c r="CO55" s="5" t="s">
        <v>203</v>
      </c>
      <c r="CP55" s="5" t="s">
        <v>203</v>
      </c>
      <c r="CQ55" s="5" t="s">
        <v>203</v>
      </c>
      <c r="CR55" s="5"/>
      <c r="CS55" s="5"/>
      <c r="CT55" s="5" t="s">
        <v>203</v>
      </c>
      <c r="CU55" s="5"/>
      <c r="CV55" s="5">
        <v>1</v>
      </c>
      <c r="CW55" s="5"/>
      <c r="CX55" s="5">
        <v>1</v>
      </c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>
        <v>2</v>
      </c>
      <c r="DL55" s="13">
        <f t="shared" si="1"/>
        <v>14</v>
      </c>
    </row>
    <row r="56" s="15" customFormat="1" ht="15" spans="1:116">
      <c r="A56" s="5" t="s">
        <v>306</v>
      </c>
      <c r="B56" s="5" t="s">
        <v>307</v>
      </c>
      <c r="C56" s="5"/>
      <c r="D56" s="5"/>
      <c r="E56" s="5">
        <v>1</v>
      </c>
      <c r="F56" s="5"/>
      <c r="G56" s="5"/>
      <c r="H56" s="5"/>
      <c r="I56" s="5">
        <v>1</v>
      </c>
      <c r="J56" s="5">
        <v>0</v>
      </c>
      <c r="K56" s="5">
        <v>0</v>
      </c>
      <c r="L56" s="5"/>
      <c r="M56" s="5"/>
      <c r="N56" s="5"/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>
        <v>1</v>
      </c>
      <c r="AP56" s="5"/>
      <c r="AQ56" s="5"/>
      <c r="AR56" s="5"/>
      <c r="AS56" s="5"/>
      <c r="AT56" s="5">
        <v>2</v>
      </c>
      <c r="AU56" s="5">
        <v>0</v>
      </c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>
        <v>1</v>
      </c>
      <c r="BJ56" s="5"/>
      <c r="BK56" s="5"/>
      <c r="BL56" s="5"/>
      <c r="BM56" s="5"/>
      <c r="BN56" s="5"/>
      <c r="BO56" s="5"/>
      <c r="BP56" s="5"/>
      <c r="BQ56" s="5"/>
      <c r="BR56" s="5"/>
      <c r="BS56" s="5">
        <v>0</v>
      </c>
      <c r="BT56" s="5">
        <v>1</v>
      </c>
      <c r="BU56" s="5"/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/>
      <c r="CC56" s="5">
        <v>0</v>
      </c>
      <c r="CD56" s="5"/>
      <c r="CE56" s="5" t="s">
        <v>203</v>
      </c>
      <c r="CF56" s="5"/>
      <c r="CG56" s="5" t="s">
        <v>203</v>
      </c>
      <c r="CH56" s="5" t="s">
        <v>203</v>
      </c>
      <c r="CI56" s="5" t="s">
        <v>203</v>
      </c>
      <c r="CJ56" s="5" t="s">
        <v>203</v>
      </c>
      <c r="CK56" s="5" t="s">
        <v>203</v>
      </c>
      <c r="CL56" s="5"/>
      <c r="CM56" s="5" t="s">
        <v>203</v>
      </c>
      <c r="CN56" s="5" t="s">
        <v>203</v>
      </c>
      <c r="CO56" s="5" t="s">
        <v>203</v>
      </c>
      <c r="CP56" s="5" t="s">
        <v>203</v>
      </c>
      <c r="CQ56" s="5" t="s">
        <v>203</v>
      </c>
      <c r="CR56" s="5"/>
      <c r="CS56" s="5"/>
      <c r="CT56" s="5" t="s">
        <v>203</v>
      </c>
      <c r="CU56" s="5"/>
      <c r="CV56" s="5"/>
      <c r="CW56" s="5"/>
      <c r="CX56" s="5"/>
      <c r="CY56" s="5"/>
      <c r="CZ56" s="5"/>
      <c r="DA56" s="5"/>
      <c r="DB56" s="5"/>
      <c r="DC56" s="5"/>
      <c r="DD56" s="5">
        <v>1</v>
      </c>
      <c r="DE56" s="5"/>
      <c r="DF56" s="5"/>
      <c r="DG56" s="5">
        <v>1</v>
      </c>
      <c r="DH56" s="5"/>
      <c r="DI56" s="5"/>
      <c r="DJ56" s="5"/>
      <c r="DK56" s="5">
        <v>0</v>
      </c>
      <c r="DL56" s="13">
        <f t="shared" si="1"/>
        <v>9</v>
      </c>
    </row>
    <row r="57" s="15" customFormat="1" ht="15" spans="1:116">
      <c r="A57" s="5" t="s">
        <v>308</v>
      </c>
      <c r="B57" s="5" t="s">
        <v>309</v>
      </c>
      <c r="C57" s="5"/>
      <c r="D57" s="5">
        <v>1</v>
      </c>
      <c r="E57" s="5"/>
      <c r="F57" s="5"/>
      <c r="G57" s="5"/>
      <c r="H57" s="5"/>
      <c r="I57" s="5"/>
      <c r="J57" s="5">
        <v>0</v>
      </c>
      <c r="K57" s="5">
        <v>0</v>
      </c>
      <c r="L57" s="5"/>
      <c r="M57" s="5"/>
      <c r="N57" s="5"/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>
        <v>1</v>
      </c>
      <c r="AI57" s="5"/>
      <c r="AJ57" s="5"/>
      <c r="AK57" s="5"/>
      <c r="AL57" s="5"/>
      <c r="AM57" s="5"/>
      <c r="AN57" s="5"/>
      <c r="AO57" s="5">
        <v>1</v>
      </c>
      <c r="AP57" s="5"/>
      <c r="AQ57" s="5"/>
      <c r="AR57" s="5"/>
      <c r="AS57" s="5"/>
      <c r="AT57" s="5">
        <v>2</v>
      </c>
      <c r="AU57" s="5">
        <v>0</v>
      </c>
      <c r="AV57" s="5"/>
      <c r="AW57" s="5">
        <v>2</v>
      </c>
      <c r="AX57" s="5"/>
      <c r="AY57" s="5"/>
      <c r="AZ57" s="5">
        <v>1</v>
      </c>
      <c r="BA57" s="5"/>
      <c r="BB57" s="5"/>
      <c r="BC57" s="5"/>
      <c r="BD57" s="5"/>
      <c r="BE57" s="5">
        <v>1</v>
      </c>
      <c r="BF57" s="5"/>
      <c r="BG57" s="5">
        <v>1</v>
      </c>
      <c r="BH57" s="5"/>
      <c r="BI57" s="5"/>
      <c r="BJ57" s="5"/>
      <c r="BK57" s="5"/>
      <c r="BL57" s="5"/>
      <c r="BM57" s="5"/>
      <c r="BN57" s="5"/>
      <c r="BO57" s="5">
        <v>1</v>
      </c>
      <c r="BP57" s="5"/>
      <c r="BQ57" s="5"/>
      <c r="BR57" s="5"/>
      <c r="BS57" s="5">
        <v>0</v>
      </c>
      <c r="BT57" s="5"/>
      <c r="BU57" s="5"/>
      <c r="BV57" s="5">
        <v>0</v>
      </c>
      <c r="BW57" s="5">
        <v>0</v>
      </c>
      <c r="BX57" s="5">
        <v>0</v>
      </c>
      <c r="BY57" s="5">
        <v>1</v>
      </c>
      <c r="BZ57" s="5">
        <v>0</v>
      </c>
      <c r="CA57" s="5">
        <v>0</v>
      </c>
      <c r="CB57" s="5"/>
      <c r="CC57" s="5">
        <v>0</v>
      </c>
      <c r="CD57" s="5"/>
      <c r="CE57" s="5" t="s">
        <v>203</v>
      </c>
      <c r="CF57" s="5"/>
      <c r="CG57" s="5" t="s">
        <v>203</v>
      </c>
      <c r="CH57" s="5" t="s">
        <v>203</v>
      </c>
      <c r="CI57" s="5" t="s">
        <v>203</v>
      </c>
      <c r="CJ57" s="5" t="s">
        <v>203</v>
      </c>
      <c r="CK57" s="5" t="s">
        <v>203</v>
      </c>
      <c r="CL57" s="5"/>
      <c r="CM57" s="5" t="s">
        <v>203</v>
      </c>
      <c r="CN57" s="5" t="s">
        <v>203</v>
      </c>
      <c r="CO57" s="5" t="s">
        <v>203</v>
      </c>
      <c r="CP57" s="5" t="s">
        <v>203</v>
      </c>
      <c r="CQ57" s="5" t="s">
        <v>203</v>
      </c>
      <c r="CR57" s="5"/>
      <c r="CS57" s="5"/>
      <c r="CT57" s="5" t="s">
        <v>203</v>
      </c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>
        <v>0</v>
      </c>
      <c r="DL57" s="13">
        <f t="shared" si="1"/>
        <v>12</v>
      </c>
    </row>
    <row r="58" s="15" customFormat="1" ht="15" spans="1:116">
      <c r="A58" s="5" t="s">
        <v>310</v>
      </c>
      <c r="B58" s="5" t="s">
        <v>311</v>
      </c>
      <c r="C58" s="5"/>
      <c r="D58" s="5"/>
      <c r="E58" s="5"/>
      <c r="F58" s="5"/>
      <c r="G58" s="5"/>
      <c r="H58" s="5"/>
      <c r="I58" s="5"/>
      <c r="J58" s="5">
        <v>0</v>
      </c>
      <c r="K58" s="5">
        <v>0</v>
      </c>
      <c r="L58" s="5"/>
      <c r="M58" s="5"/>
      <c r="N58" s="5"/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/>
      <c r="Y58" s="5"/>
      <c r="Z58" s="5"/>
      <c r="AA58" s="5"/>
      <c r="AB58" s="5"/>
      <c r="AC58" s="5"/>
      <c r="AD58" s="5"/>
      <c r="AE58" s="5">
        <v>1</v>
      </c>
      <c r="AF58" s="5"/>
      <c r="AG58" s="5"/>
      <c r="AH58" s="5"/>
      <c r="AI58" s="5">
        <v>1</v>
      </c>
      <c r="AJ58" s="5"/>
      <c r="AK58" s="5"/>
      <c r="AL58" s="5"/>
      <c r="AM58" s="5"/>
      <c r="AN58" s="5">
        <v>1</v>
      </c>
      <c r="AO58" s="5"/>
      <c r="AP58" s="5"/>
      <c r="AQ58" s="5"/>
      <c r="AR58" s="5"/>
      <c r="AS58" s="5"/>
      <c r="AT58" s="5">
        <v>2</v>
      </c>
      <c r="AU58" s="5">
        <v>0</v>
      </c>
      <c r="AV58" s="5"/>
      <c r="AW58" s="5"/>
      <c r="AX58" s="5"/>
      <c r="AY58" s="5"/>
      <c r="AZ58" s="5"/>
      <c r="BA58" s="5"/>
      <c r="BB58" s="5">
        <v>1</v>
      </c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>
        <v>0</v>
      </c>
      <c r="BT58" s="5"/>
      <c r="BU58" s="5"/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/>
      <c r="CC58" s="5">
        <v>1</v>
      </c>
      <c r="CD58" s="5"/>
      <c r="CE58" s="5" t="s">
        <v>203</v>
      </c>
      <c r="CF58" s="5"/>
      <c r="CG58" s="5" t="s">
        <v>203</v>
      </c>
      <c r="CH58" s="5" t="s">
        <v>203</v>
      </c>
      <c r="CI58" s="5" t="s">
        <v>203</v>
      </c>
      <c r="CJ58" s="5" t="s">
        <v>203</v>
      </c>
      <c r="CK58" s="5" t="s">
        <v>203</v>
      </c>
      <c r="CL58" s="5"/>
      <c r="CM58" s="5" t="s">
        <v>203</v>
      </c>
      <c r="CN58" s="5" t="s">
        <v>203</v>
      </c>
      <c r="CO58" s="5" t="s">
        <v>203</v>
      </c>
      <c r="CP58" s="5" t="s">
        <v>203</v>
      </c>
      <c r="CQ58" s="5" t="s">
        <v>203</v>
      </c>
      <c r="CR58" s="5"/>
      <c r="CS58" s="5"/>
      <c r="CT58" s="5" t="s">
        <v>203</v>
      </c>
      <c r="CU58" s="5"/>
      <c r="CV58" s="5">
        <v>1</v>
      </c>
      <c r="CW58" s="5"/>
      <c r="CX58" s="5"/>
      <c r="CY58" s="5"/>
      <c r="CZ58" s="5"/>
      <c r="DA58" s="5"/>
      <c r="DB58" s="5"/>
      <c r="DC58" s="5"/>
      <c r="DD58" s="5"/>
      <c r="DE58" s="5">
        <v>1</v>
      </c>
      <c r="DF58" s="5"/>
      <c r="DG58" s="5"/>
      <c r="DH58" s="5"/>
      <c r="DI58" s="5"/>
      <c r="DJ58" s="5"/>
      <c r="DK58" s="5">
        <v>0</v>
      </c>
      <c r="DL58" s="13">
        <f t="shared" si="1"/>
        <v>9</v>
      </c>
    </row>
    <row r="59" s="15" customFormat="1" ht="15" spans="1:116">
      <c r="A59" s="5" t="s">
        <v>312</v>
      </c>
      <c r="B59" s="5" t="s">
        <v>313</v>
      </c>
      <c r="C59" s="5"/>
      <c r="D59" s="5"/>
      <c r="E59" s="5"/>
      <c r="F59" s="5"/>
      <c r="G59" s="5"/>
      <c r="H59" s="5"/>
      <c r="I59" s="5"/>
      <c r="J59" s="5">
        <v>0</v>
      </c>
      <c r="K59" s="5">
        <v>0</v>
      </c>
      <c r="L59" s="5"/>
      <c r="M59" s="5"/>
      <c r="N59" s="5"/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>
        <v>1</v>
      </c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>
        <v>2</v>
      </c>
      <c r="AU59" s="5">
        <v>0</v>
      </c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>
        <v>1</v>
      </c>
      <c r="BM59" s="5"/>
      <c r="BN59" s="5"/>
      <c r="BO59" s="5"/>
      <c r="BP59" s="5"/>
      <c r="BQ59" s="5"/>
      <c r="BR59" s="5"/>
      <c r="BS59" s="5">
        <v>0</v>
      </c>
      <c r="BT59" s="5"/>
      <c r="BU59" s="5"/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/>
      <c r="CC59" s="5">
        <v>1</v>
      </c>
      <c r="CD59" s="5"/>
      <c r="CE59" s="5" t="s">
        <v>203</v>
      </c>
      <c r="CF59" s="5"/>
      <c r="CG59" s="5" t="s">
        <v>203</v>
      </c>
      <c r="CH59" s="5" t="s">
        <v>203</v>
      </c>
      <c r="CI59" s="5" t="s">
        <v>203</v>
      </c>
      <c r="CJ59" s="5" t="s">
        <v>203</v>
      </c>
      <c r="CK59" s="5" t="s">
        <v>203</v>
      </c>
      <c r="CL59" s="5"/>
      <c r="CM59" s="5" t="s">
        <v>203</v>
      </c>
      <c r="CN59" s="5" t="s">
        <v>203</v>
      </c>
      <c r="CO59" s="5" t="s">
        <v>203</v>
      </c>
      <c r="CP59" s="5" t="s">
        <v>203</v>
      </c>
      <c r="CQ59" s="5" t="s">
        <v>203</v>
      </c>
      <c r="CR59" s="5"/>
      <c r="CS59" s="5"/>
      <c r="CT59" s="5" t="s">
        <v>203</v>
      </c>
      <c r="CU59" s="5"/>
      <c r="CV59" s="5">
        <v>1</v>
      </c>
      <c r="CW59" s="5"/>
      <c r="CX59" s="5"/>
      <c r="CY59" s="5">
        <v>1</v>
      </c>
      <c r="CZ59" s="5">
        <v>1</v>
      </c>
      <c r="DA59" s="5"/>
      <c r="DB59" s="5"/>
      <c r="DC59" s="5"/>
      <c r="DD59" s="5"/>
      <c r="DE59" s="5"/>
      <c r="DF59" s="5">
        <v>1</v>
      </c>
      <c r="DG59" s="5">
        <v>1</v>
      </c>
      <c r="DH59" s="5"/>
      <c r="DI59" s="5"/>
      <c r="DJ59" s="5"/>
      <c r="DK59" s="5">
        <v>0</v>
      </c>
      <c r="DL59" s="13">
        <f t="shared" si="1"/>
        <v>10</v>
      </c>
    </row>
    <row r="60" s="15" customFormat="1" ht="15" spans="1:116">
      <c r="A60" s="5" t="s">
        <v>314</v>
      </c>
      <c r="B60" s="5" t="s">
        <v>315</v>
      </c>
      <c r="C60" s="5"/>
      <c r="D60" s="5">
        <v>1</v>
      </c>
      <c r="E60" s="5"/>
      <c r="F60" s="5"/>
      <c r="G60" s="5">
        <v>1</v>
      </c>
      <c r="H60" s="5"/>
      <c r="I60" s="5"/>
      <c r="J60" s="5">
        <v>0</v>
      </c>
      <c r="K60" s="5">
        <v>0</v>
      </c>
      <c r="L60" s="5"/>
      <c r="M60" s="5"/>
      <c r="N60" s="5"/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>
        <v>0</v>
      </c>
      <c r="AV60" s="5"/>
      <c r="AW60" s="5"/>
      <c r="AX60" s="5"/>
      <c r="AY60" s="5">
        <v>1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>
        <v>1</v>
      </c>
      <c r="BK60" s="5"/>
      <c r="BL60" s="5"/>
      <c r="BM60" s="5"/>
      <c r="BN60" s="5"/>
      <c r="BO60" s="5"/>
      <c r="BP60" s="5"/>
      <c r="BQ60" s="5"/>
      <c r="BR60" s="5"/>
      <c r="BS60" s="5">
        <v>0</v>
      </c>
      <c r="BT60" s="5"/>
      <c r="BU60" s="5"/>
      <c r="BV60" s="5">
        <v>0</v>
      </c>
      <c r="BW60" s="5">
        <v>0</v>
      </c>
      <c r="BX60" s="5">
        <v>0</v>
      </c>
      <c r="BY60" s="5">
        <v>1</v>
      </c>
      <c r="BZ60" s="5">
        <v>0</v>
      </c>
      <c r="CA60" s="5">
        <v>0</v>
      </c>
      <c r="CB60" s="5"/>
      <c r="CC60" s="5">
        <v>0</v>
      </c>
      <c r="CD60" s="5"/>
      <c r="CE60" s="5">
        <v>2</v>
      </c>
      <c r="CF60" s="5"/>
      <c r="CG60" s="5" t="s">
        <v>203</v>
      </c>
      <c r="CH60" s="5" t="s">
        <v>203</v>
      </c>
      <c r="CI60" s="5" t="s">
        <v>203</v>
      </c>
      <c r="CJ60" s="5" t="s">
        <v>203</v>
      </c>
      <c r="CK60" s="5" t="s">
        <v>203</v>
      </c>
      <c r="CL60" s="5"/>
      <c r="CM60" s="5" t="s">
        <v>203</v>
      </c>
      <c r="CN60" s="5" t="s">
        <v>203</v>
      </c>
      <c r="CO60" s="5">
        <v>1</v>
      </c>
      <c r="CP60" s="5" t="s">
        <v>203</v>
      </c>
      <c r="CQ60" s="5" t="s">
        <v>203</v>
      </c>
      <c r="CR60" s="5"/>
      <c r="CS60" s="5">
        <v>1</v>
      </c>
      <c r="CT60" s="5" t="s">
        <v>203</v>
      </c>
      <c r="CU60" s="5"/>
      <c r="CV60" s="5"/>
      <c r="CW60" s="5"/>
      <c r="CX60" s="5"/>
      <c r="CY60" s="5"/>
      <c r="CZ60" s="5"/>
      <c r="DA60" s="5"/>
      <c r="DB60" s="5"/>
      <c r="DC60" s="5"/>
      <c r="DD60" s="5">
        <v>1</v>
      </c>
      <c r="DE60" s="5"/>
      <c r="DF60" s="5"/>
      <c r="DG60" s="5"/>
      <c r="DH60" s="5"/>
      <c r="DI60" s="5"/>
      <c r="DJ60" s="5"/>
      <c r="DK60" s="5">
        <v>2</v>
      </c>
      <c r="DL60" s="13">
        <f t="shared" si="1"/>
        <v>12</v>
      </c>
    </row>
    <row r="61" s="15" customFormat="1" ht="15" spans="1:116">
      <c r="A61" s="5" t="s">
        <v>316</v>
      </c>
      <c r="B61" s="5" t="s">
        <v>317</v>
      </c>
      <c r="C61" s="5"/>
      <c r="D61" s="5"/>
      <c r="E61" s="5"/>
      <c r="F61" s="5"/>
      <c r="G61" s="5"/>
      <c r="H61" s="5">
        <v>1</v>
      </c>
      <c r="I61" s="5"/>
      <c r="J61" s="5">
        <v>0</v>
      </c>
      <c r="K61" s="5">
        <v>0</v>
      </c>
      <c r="L61" s="5">
        <v>1</v>
      </c>
      <c r="M61" s="5"/>
      <c r="N61" s="5"/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>
        <v>2</v>
      </c>
      <c r="AU61" s="5">
        <v>0</v>
      </c>
      <c r="AV61" s="5"/>
      <c r="AW61" s="5">
        <v>2</v>
      </c>
      <c r="AX61" s="5"/>
      <c r="AY61" s="5"/>
      <c r="AZ61" s="5"/>
      <c r="BA61" s="5"/>
      <c r="BB61" s="5">
        <v>1</v>
      </c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>
        <v>0</v>
      </c>
      <c r="BT61" s="5"/>
      <c r="BU61" s="5"/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/>
      <c r="CC61" s="5">
        <v>0</v>
      </c>
      <c r="CD61" s="5"/>
      <c r="CE61" s="5" t="s">
        <v>203</v>
      </c>
      <c r="CF61" s="5"/>
      <c r="CG61" s="5">
        <v>1</v>
      </c>
      <c r="CH61" s="5" t="s">
        <v>203</v>
      </c>
      <c r="CI61" s="5" t="s">
        <v>203</v>
      </c>
      <c r="CJ61" s="5" t="s">
        <v>203</v>
      </c>
      <c r="CK61" s="5" t="s">
        <v>203</v>
      </c>
      <c r="CL61" s="5"/>
      <c r="CM61" s="5">
        <v>1</v>
      </c>
      <c r="CN61" s="5" t="s">
        <v>203</v>
      </c>
      <c r="CO61" s="5" t="s">
        <v>203</v>
      </c>
      <c r="CP61" s="5" t="s">
        <v>203</v>
      </c>
      <c r="CQ61" s="5">
        <v>1</v>
      </c>
      <c r="CR61" s="5"/>
      <c r="CS61" s="5"/>
      <c r="CT61" s="5" t="s">
        <v>203</v>
      </c>
      <c r="CU61" s="5"/>
      <c r="CV61" s="5"/>
      <c r="CW61" s="5"/>
      <c r="CX61" s="5">
        <v>1</v>
      </c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>
        <v>0</v>
      </c>
      <c r="DL61" s="13">
        <f t="shared" si="1"/>
        <v>11</v>
      </c>
    </row>
    <row r="62" s="15" customFormat="1" ht="15" spans="1:116">
      <c r="A62" s="5" t="s">
        <v>318</v>
      </c>
      <c r="B62" s="5" t="s">
        <v>319</v>
      </c>
      <c r="C62" s="5"/>
      <c r="D62" s="5">
        <v>1</v>
      </c>
      <c r="E62" s="5"/>
      <c r="F62" s="5"/>
      <c r="G62" s="5"/>
      <c r="H62" s="5"/>
      <c r="I62" s="5">
        <v>1</v>
      </c>
      <c r="J62" s="5">
        <v>0</v>
      </c>
      <c r="K62" s="5">
        <v>0</v>
      </c>
      <c r="L62" s="5"/>
      <c r="M62" s="5"/>
      <c r="N62" s="5"/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>
        <v>1</v>
      </c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>
        <v>2</v>
      </c>
      <c r="AU62" s="5">
        <v>0</v>
      </c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>
        <v>1</v>
      </c>
      <c r="BM62" s="5"/>
      <c r="BN62" s="5"/>
      <c r="BO62" s="5">
        <v>2</v>
      </c>
      <c r="BP62" s="5"/>
      <c r="BQ62" s="5"/>
      <c r="BR62" s="5"/>
      <c r="BS62" s="5">
        <v>0</v>
      </c>
      <c r="BT62" s="5"/>
      <c r="BU62" s="5"/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/>
      <c r="CC62" s="5">
        <v>0</v>
      </c>
      <c r="CD62" s="5"/>
      <c r="CE62" s="5" t="s">
        <v>203</v>
      </c>
      <c r="CF62" s="5"/>
      <c r="CG62" s="5" t="s">
        <v>203</v>
      </c>
      <c r="CH62" s="5" t="s">
        <v>203</v>
      </c>
      <c r="CI62" s="5" t="s">
        <v>203</v>
      </c>
      <c r="CJ62" s="5" t="s">
        <v>203</v>
      </c>
      <c r="CK62" s="5" t="s">
        <v>203</v>
      </c>
      <c r="CL62" s="5"/>
      <c r="CM62" s="5" t="s">
        <v>203</v>
      </c>
      <c r="CN62" s="5" t="s">
        <v>203</v>
      </c>
      <c r="CO62" s="5" t="s">
        <v>203</v>
      </c>
      <c r="CP62" s="5" t="s">
        <v>203</v>
      </c>
      <c r="CQ62" s="5" t="s">
        <v>203</v>
      </c>
      <c r="CR62" s="5"/>
      <c r="CS62" s="5"/>
      <c r="CT62" s="5" t="s">
        <v>203</v>
      </c>
      <c r="CU62" s="5">
        <v>1</v>
      </c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>
        <v>1</v>
      </c>
      <c r="DL62" s="13">
        <f t="shared" si="1"/>
        <v>10</v>
      </c>
    </row>
    <row r="63" s="15" customFormat="1" ht="15" spans="1:116">
      <c r="A63" s="5" t="s">
        <v>320</v>
      </c>
      <c r="B63" s="5" t="s">
        <v>321</v>
      </c>
      <c r="C63" s="5"/>
      <c r="D63" s="5"/>
      <c r="E63" s="5"/>
      <c r="F63" s="5"/>
      <c r="G63" s="5">
        <v>1</v>
      </c>
      <c r="H63" s="5"/>
      <c r="I63" s="5"/>
      <c r="J63" s="5">
        <v>0</v>
      </c>
      <c r="K63" s="5">
        <v>0</v>
      </c>
      <c r="L63" s="5"/>
      <c r="M63" s="5"/>
      <c r="N63" s="5"/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>
        <v>1</v>
      </c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>
        <v>3</v>
      </c>
      <c r="AV63" s="5"/>
      <c r="AW63" s="5">
        <v>2</v>
      </c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>
        <v>1</v>
      </c>
      <c r="BJ63" s="5"/>
      <c r="BK63" s="5">
        <v>1</v>
      </c>
      <c r="BL63" s="5">
        <v>1</v>
      </c>
      <c r="BM63" s="5">
        <v>1</v>
      </c>
      <c r="BN63" s="5"/>
      <c r="BO63" s="5">
        <v>2</v>
      </c>
      <c r="BP63" s="5"/>
      <c r="BQ63" s="5"/>
      <c r="BR63" s="5"/>
      <c r="BS63" s="5">
        <v>0</v>
      </c>
      <c r="BT63" s="5"/>
      <c r="BU63" s="5"/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/>
      <c r="CC63" s="5">
        <v>0</v>
      </c>
      <c r="CD63" s="5"/>
      <c r="CE63" s="5" t="s">
        <v>203</v>
      </c>
      <c r="CF63" s="5"/>
      <c r="CG63" s="5" t="s">
        <v>203</v>
      </c>
      <c r="CH63" s="5" t="s">
        <v>203</v>
      </c>
      <c r="CI63" s="5" t="s">
        <v>203</v>
      </c>
      <c r="CJ63" s="5" t="s">
        <v>203</v>
      </c>
      <c r="CK63" s="5" t="s">
        <v>203</v>
      </c>
      <c r="CL63" s="5"/>
      <c r="CM63" s="5" t="s">
        <v>203</v>
      </c>
      <c r="CN63" s="5" t="s">
        <v>203</v>
      </c>
      <c r="CO63" s="5" t="s">
        <v>203</v>
      </c>
      <c r="CP63" s="5" t="s">
        <v>203</v>
      </c>
      <c r="CQ63" s="5" t="s">
        <v>203</v>
      </c>
      <c r="CR63" s="5"/>
      <c r="CS63" s="5"/>
      <c r="CT63" s="5" t="s">
        <v>203</v>
      </c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>
        <v>2</v>
      </c>
      <c r="DL63" s="13">
        <f t="shared" si="1"/>
        <v>15</v>
      </c>
    </row>
    <row r="64" s="15" customFormat="1" ht="15" spans="1:116">
      <c r="A64" s="5" t="s">
        <v>322</v>
      </c>
      <c r="B64" s="5" t="s">
        <v>323</v>
      </c>
      <c r="C64" s="5"/>
      <c r="D64" s="5">
        <v>1</v>
      </c>
      <c r="E64" s="5"/>
      <c r="F64" s="5"/>
      <c r="G64" s="5"/>
      <c r="H64" s="5"/>
      <c r="I64" s="5"/>
      <c r="J64" s="5">
        <v>0</v>
      </c>
      <c r="K64" s="5">
        <v>0</v>
      </c>
      <c r="L64" s="5"/>
      <c r="M64" s="5"/>
      <c r="N64" s="5"/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/>
      <c r="Y64" s="5"/>
      <c r="Z64" s="5"/>
      <c r="AA64" s="5"/>
      <c r="AB64" s="5"/>
      <c r="AC64" s="5"/>
      <c r="AD64" s="5"/>
      <c r="AE64" s="5">
        <v>1</v>
      </c>
      <c r="AF64" s="5"/>
      <c r="AG64" s="5"/>
      <c r="AH64" s="5"/>
      <c r="AI64" s="5">
        <v>1</v>
      </c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>
        <v>2</v>
      </c>
      <c r="AU64" s="5"/>
      <c r="AV64" s="5"/>
      <c r="AW64" s="5">
        <v>2</v>
      </c>
      <c r="AX64" s="5"/>
      <c r="AY64" s="5"/>
      <c r="AZ64" s="5"/>
      <c r="BA64" s="5"/>
      <c r="BB64" s="5">
        <v>1</v>
      </c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>
        <v>0</v>
      </c>
      <c r="BT64" s="5"/>
      <c r="BU64" s="5"/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/>
      <c r="CC64" s="5">
        <v>0</v>
      </c>
      <c r="CD64" s="5"/>
      <c r="CE64" s="5">
        <v>2</v>
      </c>
      <c r="CF64" s="5"/>
      <c r="CG64" s="5" t="s">
        <v>203</v>
      </c>
      <c r="CH64" s="5" t="s">
        <v>203</v>
      </c>
      <c r="CI64" s="5" t="s">
        <v>203</v>
      </c>
      <c r="CJ64" s="5" t="s">
        <v>203</v>
      </c>
      <c r="CK64" s="5" t="s">
        <v>203</v>
      </c>
      <c r="CL64" s="5"/>
      <c r="CM64" s="5" t="s">
        <v>203</v>
      </c>
      <c r="CN64" s="5" t="s">
        <v>203</v>
      </c>
      <c r="CO64" s="5" t="s">
        <v>203</v>
      </c>
      <c r="CP64" s="5" t="s">
        <v>203</v>
      </c>
      <c r="CQ64" s="5" t="s">
        <v>203</v>
      </c>
      <c r="CR64" s="5"/>
      <c r="CS64" s="5"/>
      <c r="CT64" s="5" t="s">
        <v>203</v>
      </c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>
        <v>1</v>
      </c>
      <c r="DF64" s="5"/>
      <c r="DG64" s="5"/>
      <c r="DH64" s="5"/>
      <c r="DI64" s="5"/>
      <c r="DJ64" s="5"/>
      <c r="DK64" s="5">
        <v>0</v>
      </c>
      <c r="DL64" s="13">
        <f t="shared" si="1"/>
        <v>11</v>
      </c>
    </row>
    <row r="65" s="15" customFormat="1" ht="15" spans="1:116">
      <c r="A65" s="5" t="s">
        <v>324</v>
      </c>
      <c r="B65" s="5" t="s">
        <v>325</v>
      </c>
      <c r="C65" s="5">
        <v>1</v>
      </c>
      <c r="D65" s="5">
        <v>1</v>
      </c>
      <c r="E65" s="5"/>
      <c r="F65" s="5"/>
      <c r="G65" s="5">
        <v>1</v>
      </c>
      <c r="H65" s="5"/>
      <c r="I65" s="5"/>
      <c r="J65" s="5">
        <v>0</v>
      </c>
      <c r="K65" s="5">
        <v>0</v>
      </c>
      <c r="L65" s="5">
        <v>1</v>
      </c>
      <c r="M65" s="5"/>
      <c r="N65" s="5"/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/>
      <c r="Y65" s="5"/>
      <c r="Z65" s="5"/>
      <c r="AA65" s="5"/>
      <c r="AB65" s="5"/>
      <c r="AC65" s="5"/>
      <c r="AD65" s="5"/>
      <c r="AE65" s="5"/>
      <c r="AF65" s="5"/>
      <c r="AG65" s="5">
        <v>1</v>
      </c>
      <c r="AH65" s="5"/>
      <c r="AI65" s="5"/>
      <c r="AJ65" s="5"/>
      <c r="AK65" s="5">
        <v>1</v>
      </c>
      <c r="AL65" s="5"/>
      <c r="AM65" s="5"/>
      <c r="AN65" s="5"/>
      <c r="AO65" s="5"/>
      <c r="AP65" s="5"/>
      <c r="AQ65" s="5"/>
      <c r="AR65" s="5"/>
      <c r="AS65" s="5"/>
      <c r="AT65" s="5"/>
      <c r="AU65" s="5">
        <v>3</v>
      </c>
      <c r="AV65" s="5"/>
      <c r="AW65" s="5"/>
      <c r="AX65" s="5"/>
      <c r="AY65" s="5"/>
      <c r="AZ65" s="5"/>
      <c r="BA65" s="5"/>
      <c r="BB65" s="5">
        <v>1</v>
      </c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>
        <v>1</v>
      </c>
      <c r="BO65" s="5"/>
      <c r="BP65" s="5"/>
      <c r="BQ65" s="5"/>
      <c r="BR65" s="5"/>
      <c r="BS65" s="5">
        <v>0</v>
      </c>
      <c r="BT65" s="5"/>
      <c r="BU65" s="5"/>
      <c r="BV65" s="5">
        <v>0</v>
      </c>
      <c r="BW65" s="5">
        <v>0</v>
      </c>
      <c r="BX65" s="5">
        <v>0</v>
      </c>
      <c r="BY65" s="5">
        <v>1</v>
      </c>
      <c r="BZ65" s="5">
        <v>0</v>
      </c>
      <c r="CA65" s="5">
        <v>0</v>
      </c>
      <c r="CB65" s="5"/>
      <c r="CC65" s="5">
        <v>0</v>
      </c>
      <c r="CD65" s="5"/>
      <c r="CE65" s="5" t="s">
        <v>203</v>
      </c>
      <c r="CF65" s="5"/>
      <c r="CG65" s="5" t="s">
        <v>203</v>
      </c>
      <c r="CH65" s="5" t="s">
        <v>203</v>
      </c>
      <c r="CI65" s="5" t="s">
        <v>203</v>
      </c>
      <c r="CJ65" s="5" t="s">
        <v>203</v>
      </c>
      <c r="CK65" s="5" t="s">
        <v>203</v>
      </c>
      <c r="CL65" s="5"/>
      <c r="CM65" s="5" t="s">
        <v>203</v>
      </c>
      <c r="CN65" s="5" t="s">
        <v>203</v>
      </c>
      <c r="CO65" s="5" t="s">
        <v>203</v>
      </c>
      <c r="CP65" s="5" t="s">
        <v>203</v>
      </c>
      <c r="CQ65" s="5" t="s">
        <v>203</v>
      </c>
      <c r="CR65" s="5"/>
      <c r="CS65" s="5"/>
      <c r="CT65" s="5" t="s">
        <v>203</v>
      </c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>
        <v>0</v>
      </c>
      <c r="DL65" s="13">
        <f t="shared" si="1"/>
        <v>12</v>
      </c>
    </row>
    <row r="66" s="15" customFormat="1" ht="15" spans="1:116">
      <c r="A66" s="5" t="s">
        <v>326</v>
      </c>
      <c r="B66" s="5" t="s">
        <v>327</v>
      </c>
      <c r="C66" s="5"/>
      <c r="D66" s="5">
        <v>1</v>
      </c>
      <c r="E66" s="5"/>
      <c r="F66" s="5"/>
      <c r="G66" s="5">
        <v>1</v>
      </c>
      <c r="H66" s="5">
        <v>1</v>
      </c>
      <c r="I66" s="5"/>
      <c r="J66" s="5">
        <v>0</v>
      </c>
      <c r="K66" s="5">
        <v>0</v>
      </c>
      <c r="L66" s="5"/>
      <c r="M66" s="5"/>
      <c r="N66" s="5"/>
      <c r="O66" s="5">
        <v>0</v>
      </c>
      <c r="P66" s="5">
        <v>1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>
        <v>0</v>
      </c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>
        <v>0</v>
      </c>
      <c r="BT66" s="5"/>
      <c r="BU66" s="5"/>
      <c r="BV66" s="5">
        <v>0</v>
      </c>
      <c r="BW66" s="5">
        <v>0</v>
      </c>
      <c r="BX66" s="5">
        <v>1</v>
      </c>
      <c r="BY66" s="5">
        <v>0</v>
      </c>
      <c r="BZ66" s="5">
        <v>0</v>
      </c>
      <c r="CA66" s="5">
        <v>0</v>
      </c>
      <c r="CB66" s="5"/>
      <c r="CC66" s="5">
        <v>0</v>
      </c>
      <c r="CD66" s="5"/>
      <c r="CE66" s="5" t="s">
        <v>203</v>
      </c>
      <c r="CF66" s="5"/>
      <c r="CG66" s="5" t="s">
        <v>203</v>
      </c>
      <c r="CH66" s="5" t="s">
        <v>203</v>
      </c>
      <c r="CI66" s="5" t="s">
        <v>203</v>
      </c>
      <c r="CJ66" s="5" t="s">
        <v>203</v>
      </c>
      <c r="CK66" s="5" t="s">
        <v>203</v>
      </c>
      <c r="CL66" s="5"/>
      <c r="CM66" s="5" t="s">
        <v>203</v>
      </c>
      <c r="CN66" s="5" t="s">
        <v>203</v>
      </c>
      <c r="CO66" s="5" t="s">
        <v>203</v>
      </c>
      <c r="CP66" s="5" t="s">
        <v>203</v>
      </c>
      <c r="CQ66" s="5" t="s">
        <v>203</v>
      </c>
      <c r="CR66" s="5"/>
      <c r="CS66" s="5"/>
      <c r="CT66" s="5" t="s">
        <v>203</v>
      </c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>
        <v>1</v>
      </c>
      <c r="DL66" s="13">
        <f t="shared" si="1"/>
        <v>6</v>
      </c>
    </row>
    <row r="67" s="15" customFormat="1" ht="15" spans="1:116">
      <c r="A67" s="5" t="s">
        <v>328</v>
      </c>
      <c r="B67" s="5" t="s">
        <v>329</v>
      </c>
      <c r="C67" s="5"/>
      <c r="D67" s="5">
        <v>1</v>
      </c>
      <c r="E67" s="5"/>
      <c r="F67" s="5"/>
      <c r="G67" s="5"/>
      <c r="H67" s="5">
        <v>1</v>
      </c>
      <c r="I67" s="5">
        <v>1</v>
      </c>
      <c r="J67" s="5">
        <v>0</v>
      </c>
      <c r="K67" s="5">
        <v>0</v>
      </c>
      <c r="L67" s="5"/>
      <c r="M67" s="5"/>
      <c r="N67" s="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>
        <v>0</v>
      </c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>
        <v>1</v>
      </c>
      <c r="BM67" s="5"/>
      <c r="BN67" s="5"/>
      <c r="BO67" s="5"/>
      <c r="BP67" s="5"/>
      <c r="BQ67" s="5"/>
      <c r="BR67" s="5"/>
      <c r="BS67" s="5">
        <v>0</v>
      </c>
      <c r="BT67" s="5"/>
      <c r="BU67" s="5"/>
      <c r="BV67" s="5">
        <v>0</v>
      </c>
      <c r="BW67" s="5">
        <v>0</v>
      </c>
      <c r="BX67" s="5">
        <v>0</v>
      </c>
      <c r="BY67" s="5">
        <v>0</v>
      </c>
      <c r="BZ67" s="5">
        <v>1</v>
      </c>
      <c r="CA67" s="5">
        <v>0</v>
      </c>
      <c r="CB67" s="5"/>
      <c r="CC67" s="5">
        <v>0</v>
      </c>
      <c r="CD67" s="5">
        <v>1</v>
      </c>
      <c r="CE67" s="5" t="s">
        <v>203</v>
      </c>
      <c r="CF67" s="5">
        <v>1</v>
      </c>
      <c r="CG67" s="5" t="s">
        <v>203</v>
      </c>
      <c r="CH67" s="5" t="s">
        <v>203</v>
      </c>
      <c r="CI67" s="5" t="s">
        <v>203</v>
      </c>
      <c r="CJ67" s="5" t="s">
        <v>203</v>
      </c>
      <c r="CK67" s="5" t="s">
        <v>203</v>
      </c>
      <c r="CL67" s="5"/>
      <c r="CM67" s="5" t="s">
        <v>203</v>
      </c>
      <c r="CN67" s="5" t="s">
        <v>203</v>
      </c>
      <c r="CO67" s="5" t="s">
        <v>203</v>
      </c>
      <c r="CP67" s="5" t="s">
        <v>203</v>
      </c>
      <c r="CQ67" s="5" t="s">
        <v>203</v>
      </c>
      <c r="CR67" s="5"/>
      <c r="CS67" s="5">
        <v>1</v>
      </c>
      <c r="CT67" s="5">
        <v>1</v>
      </c>
      <c r="CU67" s="5">
        <v>1</v>
      </c>
      <c r="CV67" s="5">
        <v>1</v>
      </c>
      <c r="CW67" s="5"/>
      <c r="CX67" s="5"/>
      <c r="CY67" s="5">
        <v>1</v>
      </c>
      <c r="CZ67" s="5"/>
      <c r="DA67" s="5"/>
      <c r="DB67" s="5"/>
      <c r="DC67" s="5"/>
      <c r="DD67" s="5"/>
      <c r="DE67" s="5">
        <v>1</v>
      </c>
      <c r="DF67" s="5">
        <v>1</v>
      </c>
      <c r="DG67" s="5">
        <v>1</v>
      </c>
      <c r="DH67" s="5"/>
      <c r="DI67" s="5">
        <v>1</v>
      </c>
      <c r="DJ67" s="5">
        <v>1</v>
      </c>
      <c r="DK67" s="5">
        <v>0</v>
      </c>
      <c r="DL67" s="13">
        <f t="shared" si="1"/>
        <v>17</v>
      </c>
    </row>
    <row r="68" s="15" customFormat="1" ht="15" spans="1:116">
      <c r="A68" s="5" t="s">
        <v>330</v>
      </c>
      <c r="B68" s="5" t="s">
        <v>331</v>
      </c>
      <c r="C68" s="5">
        <v>1</v>
      </c>
      <c r="D68" s="5"/>
      <c r="E68" s="5"/>
      <c r="F68" s="5"/>
      <c r="G68" s="5"/>
      <c r="H68" s="5">
        <v>1</v>
      </c>
      <c r="I68" s="5"/>
      <c r="J68" s="5">
        <v>0</v>
      </c>
      <c r="K68" s="5">
        <v>0</v>
      </c>
      <c r="L68" s="5"/>
      <c r="M68" s="5">
        <v>1</v>
      </c>
      <c r="N68" s="5">
        <v>1</v>
      </c>
      <c r="O68" s="5">
        <v>0</v>
      </c>
      <c r="P68" s="5">
        <v>0</v>
      </c>
      <c r="Q68" s="5">
        <v>0</v>
      </c>
      <c r="R68" s="5">
        <v>0</v>
      </c>
      <c r="S68" s="5">
        <v>1</v>
      </c>
      <c r="T68" s="5">
        <v>0</v>
      </c>
      <c r="U68" s="5">
        <v>0</v>
      </c>
      <c r="V68" s="5">
        <v>0</v>
      </c>
      <c r="W68" s="5">
        <v>0</v>
      </c>
      <c r="X68" s="5"/>
      <c r="Y68" s="5"/>
      <c r="Z68" s="5"/>
      <c r="AA68" s="5"/>
      <c r="AB68" s="5"/>
      <c r="AC68" s="5"/>
      <c r="AD68" s="5"/>
      <c r="AE68" s="5">
        <v>1</v>
      </c>
      <c r="AF68" s="5"/>
      <c r="AG68" s="5"/>
      <c r="AH68" s="5"/>
      <c r="AI68" s="5">
        <v>1</v>
      </c>
      <c r="AJ68" s="5"/>
      <c r="AK68" s="5">
        <v>1</v>
      </c>
      <c r="AL68" s="5"/>
      <c r="AM68" s="5"/>
      <c r="AN68" s="5"/>
      <c r="AO68" s="5"/>
      <c r="AP68" s="5"/>
      <c r="AQ68" s="5"/>
      <c r="AR68" s="5"/>
      <c r="AS68" s="5"/>
      <c r="AT68" s="5">
        <v>2</v>
      </c>
      <c r="AU68" s="5">
        <v>0</v>
      </c>
      <c r="AV68" s="5"/>
      <c r="AW68" s="5">
        <v>2</v>
      </c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>
        <v>0</v>
      </c>
      <c r="BT68" s="5"/>
      <c r="BU68" s="5"/>
      <c r="BV68" s="5">
        <v>0</v>
      </c>
      <c r="BW68" s="5">
        <v>0</v>
      </c>
      <c r="BX68" s="5">
        <v>0</v>
      </c>
      <c r="BY68" s="5">
        <v>0</v>
      </c>
      <c r="BZ68" s="5">
        <v>1</v>
      </c>
      <c r="CA68" s="5">
        <v>0</v>
      </c>
      <c r="CB68" s="5"/>
      <c r="CC68" s="5">
        <v>0</v>
      </c>
      <c r="CD68" s="5"/>
      <c r="CE68" s="5">
        <v>2</v>
      </c>
      <c r="CF68" s="5"/>
      <c r="CG68" s="5">
        <v>1</v>
      </c>
      <c r="CH68" s="5" t="s">
        <v>203</v>
      </c>
      <c r="CI68" s="5" t="s">
        <v>203</v>
      </c>
      <c r="CJ68" s="5" t="s">
        <v>203</v>
      </c>
      <c r="CK68" s="5" t="s">
        <v>203</v>
      </c>
      <c r="CL68" s="5"/>
      <c r="CM68" s="5" t="s">
        <v>203</v>
      </c>
      <c r="CN68" s="5" t="s">
        <v>203</v>
      </c>
      <c r="CO68" s="5" t="s">
        <v>203</v>
      </c>
      <c r="CP68" s="5" t="s">
        <v>203</v>
      </c>
      <c r="CQ68" s="5">
        <v>1</v>
      </c>
      <c r="CR68" s="5"/>
      <c r="CS68" s="5"/>
      <c r="CT68" s="5" t="s">
        <v>203</v>
      </c>
      <c r="CU68" s="5"/>
      <c r="CV68" s="5"/>
      <c r="CW68" s="5"/>
      <c r="CX68" s="5">
        <v>1</v>
      </c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>
        <v>1</v>
      </c>
      <c r="DL68" s="13">
        <f t="shared" si="1"/>
        <v>19</v>
      </c>
    </row>
    <row r="69" s="15" customFormat="1" ht="15" spans="1:116">
      <c r="A69" s="5" t="s">
        <v>332</v>
      </c>
      <c r="B69" s="5" t="s">
        <v>333</v>
      </c>
      <c r="C69" s="5"/>
      <c r="D69" s="5">
        <v>1</v>
      </c>
      <c r="E69" s="5"/>
      <c r="F69" s="5"/>
      <c r="G69" s="5"/>
      <c r="H69" s="5"/>
      <c r="I69" s="5">
        <v>1</v>
      </c>
      <c r="J69" s="5">
        <v>0</v>
      </c>
      <c r="K69" s="5">
        <v>1</v>
      </c>
      <c r="L69" s="5">
        <v>1</v>
      </c>
      <c r="M69" s="5"/>
      <c r="N69" s="5"/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>
        <v>1</v>
      </c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>
        <v>2</v>
      </c>
      <c r="AU69" s="5">
        <v>0</v>
      </c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>
        <v>1</v>
      </c>
      <c r="BJ69" s="5"/>
      <c r="BK69" s="5">
        <v>1</v>
      </c>
      <c r="BL69" s="5"/>
      <c r="BM69" s="5">
        <v>1</v>
      </c>
      <c r="BN69" s="5"/>
      <c r="BO69" s="5">
        <v>1</v>
      </c>
      <c r="BP69" s="5"/>
      <c r="BQ69" s="5">
        <v>1</v>
      </c>
      <c r="BR69" s="5"/>
      <c r="BS69" s="5">
        <v>0</v>
      </c>
      <c r="BT69" s="5"/>
      <c r="BU69" s="5">
        <v>1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/>
      <c r="CC69" s="5">
        <v>0</v>
      </c>
      <c r="CD69" s="5"/>
      <c r="CE69" s="5" t="s">
        <v>203</v>
      </c>
      <c r="CF69" s="5"/>
      <c r="CG69" s="5">
        <v>1</v>
      </c>
      <c r="CH69" s="5" t="s">
        <v>203</v>
      </c>
      <c r="CI69" s="5" t="s">
        <v>203</v>
      </c>
      <c r="CJ69" s="5" t="s">
        <v>203</v>
      </c>
      <c r="CK69" s="5" t="s">
        <v>203</v>
      </c>
      <c r="CL69" s="5"/>
      <c r="CM69" s="5" t="s">
        <v>203</v>
      </c>
      <c r="CN69" s="5" t="s">
        <v>203</v>
      </c>
      <c r="CO69" s="5" t="s">
        <v>203</v>
      </c>
      <c r="CP69" s="5" t="s">
        <v>203</v>
      </c>
      <c r="CQ69" s="5" t="s">
        <v>203</v>
      </c>
      <c r="CR69" s="5"/>
      <c r="CS69" s="5">
        <v>1</v>
      </c>
      <c r="CT69" s="5" t="s">
        <v>203</v>
      </c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>
        <v>4</v>
      </c>
      <c r="DL69" s="13">
        <f t="shared" si="1"/>
        <v>19</v>
      </c>
    </row>
    <row r="70" s="15" customFormat="1" ht="15" spans="1:116">
      <c r="A70" s="5" t="s">
        <v>334</v>
      </c>
      <c r="B70" s="5" t="s">
        <v>335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>
        <v>0</v>
      </c>
      <c r="BT70" s="5"/>
      <c r="BU70" s="5"/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/>
      <c r="CC70" s="5">
        <v>0</v>
      </c>
      <c r="CD70" s="5"/>
      <c r="CE70" s="5" t="s">
        <v>203</v>
      </c>
      <c r="CF70" s="5"/>
      <c r="CG70" s="5" t="s">
        <v>203</v>
      </c>
      <c r="CH70" s="5" t="s">
        <v>203</v>
      </c>
      <c r="CI70" s="5" t="s">
        <v>203</v>
      </c>
      <c r="CJ70" s="5" t="s">
        <v>203</v>
      </c>
      <c r="CK70" s="5" t="s">
        <v>203</v>
      </c>
      <c r="CL70" s="5"/>
      <c r="CM70" s="5" t="s">
        <v>203</v>
      </c>
      <c r="CN70" s="5" t="s">
        <v>203</v>
      </c>
      <c r="CO70" s="5" t="s">
        <v>203</v>
      </c>
      <c r="CP70" s="5" t="s">
        <v>203</v>
      </c>
      <c r="CQ70" s="5" t="s">
        <v>203</v>
      </c>
      <c r="CR70" s="5"/>
      <c r="CS70" s="5"/>
      <c r="CT70" s="5" t="s">
        <v>203</v>
      </c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13">
        <f t="shared" ref="DL70:DL101" si="2">SUM(C70:DK70)</f>
        <v>0</v>
      </c>
    </row>
    <row r="71" s="15" customFormat="1" ht="15" spans="1:116">
      <c r="A71" s="5" t="s">
        <v>336</v>
      </c>
      <c r="B71" s="5" t="s">
        <v>337</v>
      </c>
      <c r="C71" s="5"/>
      <c r="D71" s="5">
        <v>1</v>
      </c>
      <c r="E71" s="5"/>
      <c r="F71" s="5"/>
      <c r="G71" s="5"/>
      <c r="H71" s="5"/>
      <c r="I71" s="5"/>
      <c r="J71" s="5">
        <v>0</v>
      </c>
      <c r="K71" s="5">
        <v>0</v>
      </c>
      <c r="L71" s="5"/>
      <c r="M71" s="5"/>
      <c r="N71" s="5"/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>
        <v>1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>
        <v>0</v>
      </c>
      <c r="AV71" s="5"/>
      <c r="AW71" s="5"/>
      <c r="AX71" s="5"/>
      <c r="AY71" s="5"/>
      <c r="AZ71" s="5"/>
      <c r="BA71" s="5"/>
      <c r="BB71" s="5">
        <v>1</v>
      </c>
      <c r="BC71" s="5"/>
      <c r="BD71" s="5"/>
      <c r="BE71" s="5"/>
      <c r="BF71" s="5"/>
      <c r="BG71" s="5"/>
      <c r="BH71" s="5"/>
      <c r="BI71" s="5"/>
      <c r="BJ71" s="5"/>
      <c r="BK71" s="5">
        <v>1</v>
      </c>
      <c r="BL71" s="5">
        <v>1</v>
      </c>
      <c r="BM71" s="5">
        <v>1</v>
      </c>
      <c r="BN71" s="5"/>
      <c r="BO71" s="5"/>
      <c r="BP71" s="5"/>
      <c r="BQ71" s="5"/>
      <c r="BR71" s="5"/>
      <c r="BS71" s="5">
        <v>0</v>
      </c>
      <c r="BT71" s="5"/>
      <c r="BU71" s="5"/>
      <c r="BV71" s="5">
        <v>0</v>
      </c>
      <c r="BW71" s="5">
        <v>0</v>
      </c>
      <c r="BX71" s="5">
        <v>0</v>
      </c>
      <c r="BY71" s="5">
        <v>1</v>
      </c>
      <c r="BZ71" s="5">
        <v>0</v>
      </c>
      <c r="CA71" s="5">
        <v>0</v>
      </c>
      <c r="CB71" s="5"/>
      <c r="CC71" s="5">
        <v>0</v>
      </c>
      <c r="CD71" s="5"/>
      <c r="CE71" s="5" t="s">
        <v>203</v>
      </c>
      <c r="CF71" s="5"/>
      <c r="CG71" s="5" t="s">
        <v>203</v>
      </c>
      <c r="CH71" s="5" t="s">
        <v>203</v>
      </c>
      <c r="CI71" s="5" t="s">
        <v>203</v>
      </c>
      <c r="CJ71" s="5" t="s">
        <v>203</v>
      </c>
      <c r="CK71" s="5" t="s">
        <v>203</v>
      </c>
      <c r="CL71" s="5"/>
      <c r="CM71" s="5" t="s">
        <v>203</v>
      </c>
      <c r="CN71" s="5" t="s">
        <v>203</v>
      </c>
      <c r="CO71" s="5" t="s">
        <v>203</v>
      </c>
      <c r="CP71" s="5" t="s">
        <v>203</v>
      </c>
      <c r="CQ71" s="5" t="s">
        <v>203</v>
      </c>
      <c r="CR71" s="5"/>
      <c r="CS71" s="5"/>
      <c r="CT71" s="5" t="s">
        <v>203</v>
      </c>
      <c r="CU71" s="5"/>
      <c r="CV71" s="5"/>
      <c r="CW71" s="5"/>
      <c r="CX71" s="5"/>
      <c r="CY71" s="5"/>
      <c r="CZ71" s="5">
        <v>1</v>
      </c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>
        <v>0</v>
      </c>
      <c r="DL71" s="13">
        <f t="shared" si="2"/>
        <v>8</v>
      </c>
    </row>
    <row r="72" s="15" customFormat="1" ht="15" spans="1:116">
      <c r="A72" s="5" t="s">
        <v>338</v>
      </c>
      <c r="B72" s="5" t="s">
        <v>339</v>
      </c>
      <c r="C72" s="5"/>
      <c r="D72" s="5"/>
      <c r="E72" s="5"/>
      <c r="F72" s="5"/>
      <c r="G72" s="5"/>
      <c r="H72" s="5"/>
      <c r="I72" s="5"/>
      <c r="J72" s="5">
        <v>0</v>
      </c>
      <c r="K72" s="5">
        <v>0</v>
      </c>
      <c r="L72" s="5"/>
      <c r="M72" s="5"/>
      <c r="N72" s="5"/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>
        <v>1</v>
      </c>
      <c r="AJ72" s="5"/>
      <c r="AK72" s="5">
        <v>1</v>
      </c>
      <c r="AL72" s="5"/>
      <c r="AM72" s="5"/>
      <c r="AN72" s="5"/>
      <c r="AO72" s="5"/>
      <c r="AP72" s="5"/>
      <c r="AQ72" s="5"/>
      <c r="AR72" s="5"/>
      <c r="AS72" s="5"/>
      <c r="AT72" s="5"/>
      <c r="AU72" s="5">
        <v>0</v>
      </c>
      <c r="AV72" s="5">
        <v>2</v>
      </c>
      <c r="AW72" s="5"/>
      <c r="AX72" s="5"/>
      <c r="AY72" s="5"/>
      <c r="AZ72" s="5"/>
      <c r="BA72" s="5"/>
      <c r="BB72" s="5">
        <v>1</v>
      </c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>
        <v>0</v>
      </c>
      <c r="BT72" s="5"/>
      <c r="BU72" s="5"/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/>
      <c r="CC72" s="5">
        <v>0</v>
      </c>
      <c r="CD72" s="5"/>
      <c r="CE72" s="5" t="s">
        <v>203</v>
      </c>
      <c r="CF72" s="5"/>
      <c r="CG72" s="5" t="s">
        <v>203</v>
      </c>
      <c r="CH72" s="5" t="s">
        <v>203</v>
      </c>
      <c r="CI72" s="5" t="s">
        <v>203</v>
      </c>
      <c r="CJ72" s="5" t="s">
        <v>203</v>
      </c>
      <c r="CK72" s="5" t="s">
        <v>203</v>
      </c>
      <c r="CL72" s="5"/>
      <c r="CM72" s="5" t="s">
        <v>203</v>
      </c>
      <c r="CN72" s="5" t="s">
        <v>203</v>
      </c>
      <c r="CO72" s="5" t="s">
        <v>203</v>
      </c>
      <c r="CP72" s="5" t="s">
        <v>203</v>
      </c>
      <c r="CQ72" s="5" t="s">
        <v>203</v>
      </c>
      <c r="CR72" s="5">
        <v>1</v>
      </c>
      <c r="CS72" s="5"/>
      <c r="CT72" s="5" t="s">
        <v>203</v>
      </c>
      <c r="CU72" s="5"/>
      <c r="CV72" s="5"/>
      <c r="CW72" s="5"/>
      <c r="CX72" s="5"/>
      <c r="CY72" s="5"/>
      <c r="CZ72" s="5">
        <v>1</v>
      </c>
      <c r="DA72" s="5"/>
      <c r="DB72" s="5"/>
      <c r="DC72" s="5"/>
      <c r="DD72" s="5"/>
      <c r="DE72" s="5"/>
      <c r="DF72" s="5">
        <v>1</v>
      </c>
      <c r="DG72" s="5"/>
      <c r="DH72" s="5"/>
      <c r="DI72" s="5"/>
      <c r="DJ72" s="5"/>
      <c r="DK72" s="5">
        <v>0</v>
      </c>
      <c r="DL72" s="13">
        <f t="shared" si="2"/>
        <v>8</v>
      </c>
    </row>
    <row r="73" s="15" customFormat="1" ht="15" spans="1:116">
      <c r="A73" s="5" t="s">
        <v>340</v>
      </c>
      <c r="B73" s="5" t="s">
        <v>341</v>
      </c>
      <c r="C73" s="5"/>
      <c r="D73" s="5">
        <v>1</v>
      </c>
      <c r="E73" s="5"/>
      <c r="F73" s="5"/>
      <c r="G73" s="5">
        <v>1</v>
      </c>
      <c r="H73" s="5"/>
      <c r="I73" s="5"/>
      <c r="J73" s="5">
        <v>0</v>
      </c>
      <c r="K73" s="5">
        <v>0</v>
      </c>
      <c r="L73" s="5"/>
      <c r="M73" s="5">
        <v>1</v>
      </c>
      <c r="N73" s="5"/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>
        <v>1</v>
      </c>
      <c r="AJ73" s="5"/>
      <c r="AK73" s="5">
        <v>1</v>
      </c>
      <c r="AL73" s="5"/>
      <c r="AM73" s="5"/>
      <c r="AN73" s="5"/>
      <c r="AO73" s="5"/>
      <c r="AP73" s="5">
        <v>1</v>
      </c>
      <c r="AQ73" s="5"/>
      <c r="AR73" s="5"/>
      <c r="AS73" s="5"/>
      <c r="AT73" s="5">
        <v>2</v>
      </c>
      <c r="AU73" s="5">
        <v>3</v>
      </c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>
        <v>0</v>
      </c>
      <c r="BT73" s="5"/>
      <c r="BU73" s="5"/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/>
      <c r="CC73" s="5">
        <v>0</v>
      </c>
      <c r="CD73" s="5"/>
      <c r="CE73" s="5" t="s">
        <v>203</v>
      </c>
      <c r="CF73" s="5"/>
      <c r="CG73" s="5" t="s">
        <v>203</v>
      </c>
      <c r="CH73" s="5" t="s">
        <v>203</v>
      </c>
      <c r="CI73" s="5" t="s">
        <v>203</v>
      </c>
      <c r="CJ73" s="5" t="s">
        <v>203</v>
      </c>
      <c r="CK73" s="5" t="s">
        <v>203</v>
      </c>
      <c r="CL73" s="5"/>
      <c r="CM73" s="5" t="s">
        <v>203</v>
      </c>
      <c r="CN73" s="5" t="s">
        <v>203</v>
      </c>
      <c r="CO73" s="5" t="s">
        <v>203</v>
      </c>
      <c r="CP73" s="5" t="s">
        <v>203</v>
      </c>
      <c r="CQ73" s="5">
        <v>1</v>
      </c>
      <c r="CR73" s="5" t="s">
        <v>203</v>
      </c>
      <c r="CS73" s="5"/>
      <c r="CT73" s="5" t="s">
        <v>203</v>
      </c>
      <c r="CU73" s="5"/>
      <c r="CV73" s="5"/>
      <c r="CW73" s="5"/>
      <c r="CX73" s="5"/>
      <c r="CY73" s="5"/>
      <c r="CZ73" s="5">
        <v>1</v>
      </c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>
        <v>2</v>
      </c>
      <c r="DL73" s="13">
        <f t="shared" si="2"/>
        <v>15</v>
      </c>
    </row>
    <row r="74" s="15" customFormat="1" ht="15" spans="1:116">
      <c r="A74" s="5" t="s">
        <v>342</v>
      </c>
      <c r="B74" s="5" t="s">
        <v>343</v>
      </c>
      <c r="C74" s="5"/>
      <c r="D74" s="5"/>
      <c r="E74" s="5">
        <v>1</v>
      </c>
      <c r="F74" s="5"/>
      <c r="G74" s="5"/>
      <c r="H74" s="5">
        <v>1</v>
      </c>
      <c r="I74" s="5"/>
      <c r="J74" s="5">
        <v>0</v>
      </c>
      <c r="K74" s="5">
        <v>0</v>
      </c>
      <c r="L74" s="5"/>
      <c r="M74" s="5"/>
      <c r="N74" s="5"/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>
        <v>1</v>
      </c>
      <c r="AI74" s="5"/>
      <c r="AJ74" s="5"/>
      <c r="AK74" s="5"/>
      <c r="AL74" s="5"/>
      <c r="AM74" s="5"/>
      <c r="AN74" s="5">
        <v>1</v>
      </c>
      <c r="AO74" s="5"/>
      <c r="AP74" s="5"/>
      <c r="AQ74" s="5"/>
      <c r="AR74" s="5"/>
      <c r="AS74" s="5"/>
      <c r="AT74" s="5"/>
      <c r="AU74" s="5">
        <v>0</v>
      </c>
      <c r="AV74" s="5"/>
      <c r="AW74" s="5"/>
      <c r="AX74" s="5"/>
      <c r="AY74" s="5"/>
      <c r="AZ74" s="5"/>
      <c r="BA74" s="5"/>
      <c r="BB74" s="5">
        <v>1</v>
      </c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>
        <v>0</v>
      </c>
      <c r="BT74" s="5"/>
      <c r="BU74" s="5"/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/>
      <c r="CC74" s="5">
        <v>0</v>
      </c>
      <c r="CD74" s="5">
        <v>1</v>
      </c>
      <c r="CE74" s="5" t="s">
        <v>203</v>
      </c>
      <c r="CF74" s="5"/>
      <c r="CG74" s="5" t="s">
        <v>203</v>
      </c>
      <c r="CH74" s="5" t="s">
        <v>203</v>
      </c>
      <c r="CI74" s="5" t="s">
        <v>203</v>
      </c>
      <c r="CJ74" s="5" t="s">
        <v>203</v>
      </c>
      <c r="CK74" s="5" t="s">
        <v>203</v>
      </c>
      <c r="CL74" s="5"/>
      <c r="CM74" s="5">
        <v>1</v>
      </c>
      <c r="CN74" s="5" t="s">
        <v>203</v>
      </c>
      <c r="CO74" s="5" t="s">
        <v>203</v>
      </c>
      <c r="CP74" s="5" t="s">
        <v>203</v>
      </c>
      <c r="CQ74" s="5" t="s">
        <v>203</v>
      </c>
      <c r="CR74" s="5" t="s">
        <v>203</v>
      </c>
      <c r="CS74" s="5"/>
      <c r="CT74" s="5" t="s">
        <v>203</v>
      </c>
      <c r="CU74" s="5"/>
      <c r="CV74" s="5"/>
      <c r="CW74" s="5"/>
      <c r="CX74" s="5"/>
      <c r="CY74" s="5"/>
      <c r="CZ74" s="5">
        <v>1</v>
      </c>
      <c r="DA74" s="5"/>
      <c r="DB74" s="5"/>
      <c r="DC74" s="5">
        <v>1</v>
      </c>
      <c r="DD74" s="5"/>
      <c r="DE74" s="5"/>
      <c r="DF74" s="5"/>
      <c r="DG74" s="5"/>
      <c r="DH74" s="5"/>
      <c r="DI74" s="5">
        <v>1</v>
      </c>
      <c r="DJ74" s="5"/>
      <c r="DK74" s="5">
        <v>0</v>
      </c>
      <c r="DL74" s="13">
        <f t="shared" si="2"/>
        <v>10</v>
      </c>
    </row>
    <row r="75" s="15" customFormat="1" ht="15" spans="1:116">
      <c r="A75" s="5" t="s">
        <v>344</v>
      </c>
      <c r="B75" s="5" t="s">
        <v>345</v>
      </c>
      <c r="C75" s="5"/>
      <c r="D75" s="5"/>
      <c r="E75" s="5"/>
      <c r="F75" s="5"/>
      <c r="G75" s="5">
        <v>1</v>
      </c>
      <c r="H75" s="5"/>
      <c r="I75" s="5"/>
      <c r="J75" s="5">
        <v>0</v>
      </c>
      <c r="K75" s="5">
        <v>0</v>
      </c>
      <c r="L75" s="5">
        <v>1</v>
      </c>
      <c r="M75" s="5"/>
      <c r="N75" s="5"/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/>
      <c r="Y75" s="5"/>
      <c r="Z75" s="5"/>
      <c r="AA75" s="5"/>
      <c r="AB75" s="5"/>
      <c r="AC75" s="5"/>
      <c r="AD75" s="5"/>
      <c r="AE75" s="5">
        <v>1</v>
      </c>
      <c r="AF75" s="5"/>
      <c r="AG75" s="5"/>
      <c r="AH75" s="5">
        <v>1</v>
      </c>
      <c r="AI75" s="5">
        <v>1</v>
      </c>
      <c r="AJ75" s="5"/>
      <c r="AK75" s="5"/>
      <c r="AL75" s="5"/>
      <c r="AM75" s="5"/>
      <c r="AN75" s="5"/>
      <c r="AO75" s="5"/>
      <c r="AP75" s="5">
        <v>1</v>
      </c>
      <c r="AQ75" s="5"/>
      <c r="AR75" s="5"/>
      <c r="AS75" s="5"/>
      <c r="AT75" s="5">
        <v>2</v>
      </c>
      <c r="AU75" s="5">
        <v>0</v>
      </c>
      <c r="AV75" s="5"/>
      <c r="AW75" s="5">
        <v>2</v>
      </c>
      <c r="AX75" s="5"/>
      <c r="AY75" s="5"/>
      <c r="AZ75" s="5"/>
      <c r="BA75" s="5"/>
      <c r="BB75" s="5"/>
      <c r="BC75" s="5"/>
      <c r="BD75" s="5"/>
      <c r="BE75" s="5">
        <v>1</v>
      </c>
      <c r="BF75" s="5"/>
      <c r="BG75" s="5"/>
      <c r="BH75" s="5"/>
      <c r="BI75" s="5">
        <v>1</v>
      </c>
      <c r="BJ75" s="5">
        <v>1</v>
      </c>
      <c r="BK75" s="5">
        <v>1</v>
      </c>
      <c r="BL75" s="5">
        <v>1</v>
      </c>
      <c r="BM75" s="5"/>
      <c r="BN75" s="5"/>
      <c r="BO75" s="5">
        <v>1</v>
      </c>
      <c r="BP75" s="5"/>
      <c r="BQ75" s="5">
        <v>1</v>
      </c>
      <c r="BR75" s="5">
        <v>1</v>
      </c>
      <c r="BS75" s="5">
        <v>0</v>
      </c>
      <c r="BT75" s="5"/>
      <c r="BU75" s="5"/>
      <c r="BV75" s="5">
        <v>0</v>
      </c>
      <c r="BW75" s="5">
        <v>0</v>
      </c>
      <c r="BX75" s="5">
        <v>0</v>
      </c>
      <c r="BY75" s="5">
        <v>1</v>
      </c>
      <c r="BZ75" s="5">
        <v>0</v>
      </c>
      <c r="CA75" s="5">
        <v>0</v>
      </c>
      <c r="CB75" s="5"/>
      <c r="CC75" s="5">
        <v>0</v>
      </c>
      <c r="CD75" s="5"/>
      <c r="CE75" s="5" t="s">
        <v>203</v>
      </c>
      <c r="CF75" s="5"/>
      <c r="CG75" s="5" t="s">
        <v>203</v>
      </c>
      <c r="CH75" s="5" t="s">
        <v>203</v>
      </c>
      <c r="CI75" s="5" t="s">
        <v>203</v>
      </c>
      <c r="CJ75" s="5" t="s">
        <v>203</v>
      </c>
      <c r="CK75" s="5" t="s">
        <v>203</v>
      </c>
      <c r="CL75" s="5"/>
      <c r="CM75" s="5" t="s">
        <v>203</v>
      </c>
      <c r="CN75" s="5" t="s">
        <v>203</v>
      </c>
      <c r="CO75" s="5" t="s">
        <v>203</v>
      </c>
      <c r="CP75" s="5" t="s">
        <v>203</v>
      </c>
      <c r="CQ75" s="5" t="s">
        <v>203</v>
      </c>
      <c r="CR75" s="5" t="s">
        <v>203</v>
      </c>
      <c r="CS75" s="5"/>
      <c r="CT75" s="5" t="s">
        <v>203</v>
      </c>
      <c r="CU75" s="5"/>
      <c r="CV75" s="5"/>
      <c r="CW75" s="5"/>
      <c r="CX75" s="5"/>
      <c r="CY75" s="5"/>
      <c r="CZ75" s="5">
        <v>1</v>
      </c>
      <c r="DA75" s="5"/>
      <c r="DB75" s="5"/>
      <c r="DC75" s="5"/>
      <c r="DD75" s="5"/>
      <c r="DE75" s="5">
        <v>1</v>
      </c>
      <c r="DF75" s="5"/>
      <c r="DG75" s="5"/>
      <c r="DH75" s="5"/>
      <c r="DI75" s="5"/>
      <c r="DJ75" s="5"/>
      <c r="DK75" s="5">
        <v>1</v>
      </c>
      <c r="DL75" s="13">
        <f t="shared" si="2"/>
        <v>22</v>
      </c>
    </row>
    <row r="76" s="15" customFormat="1" ht="15" spans="1:116">
      <c r="A76" s="5" t="s">
        <v>346</v>
      </c>
      <c r="B76" s="5" t="s">
        <v>347</v>
      </c>
      <c r="C76" s="5"/>
      <c r="D76" s="5"/>
      <c r="E76" s="5"/>
      <c r="F76" s="5"/>
      <c r="G76" s="5"/>
      <c r="H76" s="5"/>
      <c r="I76" s="5"/>
      <c r="J76" s="5">
        <v>0</v>
      </c>
      <c r="K76" s="5">
        <v>0</v>
      </c>
      <c r="L76" s="5"/>
      <c r="M76" s="5"/>
      <c r="N76" s="5"/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>
        <v>2</v>
      </c>
      <c r="AU76" s="5">
        <v>0</v>
      </c>
      <c r="AV76" s="5"/>
      <c r="AW76" s="5"/>
      <c r="AX76" s="5"/>
      <c r="AY76" s="5"/>
      <c r="AZ76" s="5">
        <v>1</v>
      </c>
      <c r="BA76" s="5"/>
      <c r="BB76" s="5"/>
      <c r="BC76" s="5"/>
      <c r="BD76" s="5">
        <v>1</v>
      </c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>
        <v>0</v>
      </c>
      <c r="BT76" s="5"/>
      <c r="BU76" s="5"/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/>
      <c r="CC76" s="5">
        <v>1</v>
      </c>
      <c r="CD76" s="5"/>
      <c r="CE76" s="5" t="s">
        <v>203</v>
      </c>
      <c r="CF76" s="5"/>
      <c r="CG76" s="5">
        <v>1</v>
      </c>
      <c r="CH76" s="5" t="s">
        <v>203</v>
      </c>
      <c r="CI76" s="5" t="s">
        <v>203</v>
      </c>
      <c r="CJ76" s="5" t="s">
        <v>203</v>
      </c>
      <c r="CK76" s="5" t="s">
        <v>203</v>
      </c>
      <c r="CL76" s="5"/>
      <c r="CM76" s="5">
        <v>1</v>
      </c>
      <c r="CN76" s="5" t="s">
        <v>203</v>
      </c>
      <c r="CO76" s="5" t="s">
        <v>203</v>
      </c>
      <c r="CP76" s="5">
        <v>1</v>
      </c>
      <c r="CQ76" s="5" t="s">
        <v>203</v>
      </c>
      <c r="CR76" s="5" t="s">
        <v>203</v>
      </c>
      <c r="CS76" s="5"/>
      <c r="CT76" s="5" t="s">
        <v>203</v>
      </c>
      <c r="CU76" s="5"/>
      <c r="CV76" s="5"/>
      <c r="CW76" s="5"/>
      <c r="CX76" s="5"/>
      <c r="CY76" s="5"/>
      <c r="CZ76" s="5">
        <v>1</v>
      </c>
      <c r="DA76" s="5"/>
      <c r="DB76" s="5"/>
      <c r="DC76" s="5"/>
      <c r="DD76" s="5"/>
      <c r="DE76" s="5">
        <v>1</v>
      </c>
      <c r="DF76" s="5"/>
      <c r="DG76" s="5"/>
      <c r="DH76" s="5"/>
      <c r="DI76" s="5"/>
      <c r="DJ76" s="5"/>
      <c r="DK76" s="5">
        <v>0</v>
      </c>
      <c r="DL76" s="13">
        <f t="shared" si="2"/>
        <v>10</v>
      </c>
    </row>
    <row r="77" s="15" customFormat="1" ht="15" spans="1:116">
      <c r="A77" s="5" t="s">
        <v>348</v>
      </c>
      <c r="B77" s="5" t="s">
        <v>349</v>
      </c>
      <c r="C77" s="5"/>
      <c r="D77" s="5">
        <v>1</v>
      </c>
      <c r="E77" s="5"/>
      <c r="F77" s="5"/>
      <c r="G77" s="5">
        <v>1</v>
      </c>
      <c r="H77" s="5"/>
      <c r="I77" s="5"/>
      <c r="J77" s="5">
        <v>0</v>
      </c>
      <c r="K77" s="5">
        <v>0</v>
      </c>
      <c r="L77" s="5"/>
      <c r="M77" s="5"/>
      <c r="N77" s="5"/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>
        <v>1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>
        <v>2</v>
      </c>
      <c r="AU77" s="5">
        <v>0</v>
      </c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>
        <v>1</v>
      </c>
      <c r="BP77" s="5"/>
      <c r="BQ77" s="5"/>
      <c r="BR77" s="5"/>
      <c r="BS77" s="5">
        <v>0</v>
      </c>
      <c r="BT77" s="5"/>
      <c r="BU77" s="5"/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/>
      <c r="CC77" s="5">
        <v>0</v>
      </c>
      <c r="CD77" s="5"/>
      <c r="CE77" s="5" t="s">
        <v>203</v>
      </c>
      <c r="CF77" s="5"/>
      <c r="CG77" s="5">
        <v>1</v>
      </c>
      <c r="CH77" s="5">
        <v>1</v>
      </c>
      <c r="CI77" s="5" t="s">
        <v>203</v>
      </c>
      <c r="CJ77" s="5" t="s">
        <v>203</v>
      </c>
      <c r="CK77" s="5" t="s">
        <v>203</v>
      </c>
      <c r="CL77" s="5"/>
      <c r="CM77" s="5" t="s">
        <v>203</v>
      </c>
      <c r="CN77" s="5" t="s">
        <v>203</v>
      </c>
      <c r="CO77" s="5" t="s">
        <v>203</v>
      </c>
      <c r="CP77" s="5" t="s">
        <v>203</v>
      </c>
      <c r="CQ77" s="5" t="s">
        <v>203</v>
      </c>
      <c r="CR77" s="5" t="s">
        <v>203</v>
      </c>
      <c r="CS77" s="5"/>
      <c r="CT77" s="5" t="s">
        <v>203</v>
      </c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>
        <v>1</v>
      </c>
      <c r="DF77" s="5"/>
      <c r="DG77" s="5"/>
      <c r="DH77" s="5"/>
      <c r="DI77" s="5"/>
      <c r="DJ77" s="5"/>
      <c r="DK77" s="5">
        <v>1</v>
      </c>
      <c r="DL77" s="13">
        <f t="shared" si="2"/>
        <v>10</v>
      </c>
    </row>
    <row r="78" s="15" customFormat="1" ht="15" spans="1:116">
      <c r="A78" s="5" t="s">
        <v>350</v>
      </c>
      <c r="B78" s="5" t="s">
        <v>351</v>
      </c>
      <c r="C78" s="5"/>
      <c r="D78" s="5">
        <v>1</v>
      </c>
      <c r="E78" s="5"/>
      <c r="F78" s="5"/>
      <c r="G78" s="5">
        <v>1</v>
      </c>
      <c r="H78" s="5"/>
      <c r="I78" s="5"/>
      <c r="J78" s="5">
        <v>0</v>
      </c>
      <c r="K78" s="5">
        <v>0</v>
      </c>
      <c r="L78" s="5"/>
      <c r="M78" s="5"/>
      <c r="N78" s="5"/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>
        <v>0</v>
      </c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>
        <v>0</v>
      </c>
      <c r="BT78" s="5"/>
      <c r="BU78" s="5"/>
      <c r="BV78" s="5">
        <v>0</v>
      </c>
      <c r="BW78" s="5">
        <v>0</v>
      </c>
      <c r="BX78" s="5">
        <v>1</v>
      </c>
      <c r="BY78" s="5">
        <v>1</v>
      </c>
      <c r="BZ78" s="5">
        <v>0</v>
      </c>
      <c r="CA78" s="5">
        <v>0</v>
      </c>
      <c r="CB78" s="5"/>
      <c r="CC78" s="5">
        <v>1</v>
      </c>
      <c r="CD78" s="5"/>
      <c r="CE78" s="5">
        <v>2</v>
      </c>
      <c r="CF78" s="5"/>
      <c r="CG78" s="5" t="s">
        <v>203</v>
      </c>
      <c r="CH78" s="5" t="s">
        <v>203</v>
      </c>
      <c r="CI78" s="5" t="s">
        <v>203</v>
      </c>
      <c r="CJ78" s="5" t="s">
        <v>203</v>
      </c>
      <c r="CK78" s="5" t="s">
        <v>203</v>
      </c>
      <c r="CL78" s="5"/>
      <c r="CM78" s="5" t="s">
        <v>203</v>
      </c>
      <c r="CN78" s="5" t="s">
        <v>203</v>
      </c>
      <c r="CO78" s="5" t="s">
        <v>203</v>
      </c>
      <c r="CP78" s="5" t="s">
        <v>203</v>
      </c>
      <c r="CQ78" s="5" t="s">
        <v>203</v>
      </c>
      <c r="CR78" s="5" t="s">
        <v>203</v>
      </c>
      <c r="CS78" s="5"/>
      <c r="CT78" s="5" t="s">
        <v>203</v>
      </c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>
        <v>2</v>
      </c>
      <c r="DL78" s="13">
        <f t="shared" si="2"/>
        <v>9</v>
      </c>
    </row>
    <row r="79" s="15" customFormat="1" ht="15" spans="1:116">
      <c r="A79" s="5" t="s">
        <v>352</v>
      </c>
      <c r="B79" s="5" t="s">
        <v>353</v>
      </c>
      <c r="C79" s="5"/>
      <c r="D79" s="5">
        <v>1</v>
      </c>
      <c r="E79" s="5"/>
      <c r="F79" s="5"/>
      <c r="G79" s="5">
        <v>1</v>
      </c>
      <c r="H79" s="5"/>
      <c r="I79" s="5">
        <v>1</v>
      </c>
      <c r="J79" s="5">
        <v>0</v>
      </c>
      <c r="K79" s="5">
        <v>0</v>
      </c>
      <c r="L79" s="5"/>
      <c r="M79" s="5"/>
      <c r="N79" s="5">
        <v>1</v>
      </c>
      <c r="O79" s="5">
        <v>0</v>
      </c>
      <c r="P79" s="5">
        <v>1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/>
      <c r="Y79" s="5"/>
      <c r="Z79" s="5"/>
      <c r="AA79" s="5"/>
      <c r="AB79" s="5"/>
      <c r="AC79" s="5"/>
      <c r="AD79" s="5"/>
      <c r="AE79" s="5">
        <v>1</v>
      </c>
      <c r="AF79" s="5"/>
      <c r="AG79" s="5"/>
      <c r="AH79" s="5">
        <v>1</v>
      </c>
      <c r="AI79" s="5"/>
      <c r="AJ79" s="5"/>
      <c r="AK79" s="5">
        <v>1</v>
      </c>
      <c r="AL79" s="5"/>
      <c r="AM79" s="5"/>
      <c r="AN79" s="5"/>
      <c r="AO79" s="5"/>
      <c r="AP79" s="5"/>
      <c r="AQ79" s="5"/>
      <c r="AR79" s="5"/>
      <c r="AS79" s="5"/>
      <c r="AT79" s="5"/>
      <c r="AU79" s="5">
        <v>3</v>
      </c>
      <c r="AV79" s="5"/>
      <c r="AW79" s="5"/>
      <c r="AX79" s="5"/>
      <c r="AY79" s="5"/>
      <c r="AZ79" s="5"/>
      <c r="BA79" s="5"/>
      <c r="BB79" s="5"/>
      <c r="BC79" s="5"/>
      <c r="BD79" s="5"/>
      <c r="BE79" s="5">
        <v>1</v>
      </c>
      <c r="BF79" s="5"/>
      <c r="BG79" s="5"/>
      <c r="BH79" s="5"/>
      <c r="BI79" s="5"/>
      <c r="BJ79" s="5"/>
      <c r="BK79" s="5">
        <v>1</v>
      </c>
      <c r="BL79" s="5"/>
      <c r="BM79" s="5"/>
      <c r="BN79" s="5">
        <v>1</v>
      </c>
      <c r="BO79" s="5"/>
      <c r="BP79" s="5"/>
      <c r="BQ79" s="5"/>
      <c r="BR79" s="5"/>
      <c r="BS79" s="5">
        <v>0</v>
      </c>
      <c r="BT79" s="5"/>
      <c r="BU79" s="5"/>
      <c r="BV79" s="5">
        <v>0</v>
      </c>
      <c r="BW79" s="5">
        <v>0</v>
      </c>
      <c r="BX79" s="5">
        <v>1</v>
      </c>
      <c r="BY79" s="5">
        <v>0</v>
      </c>
      <c r="BZ79" s="5">
        <v>0</v>
      </c>
      <c r="CA79" s="5">
        <v>0</v>
      </c>
      <c r="CB79" s="5"/>
      <c r="CC79" s="5">
        <v>0</v>
      </c>
      <c r="CD79" s="5"/>
      <c r="CE79" s="5" t="s">
        <v>203</v>
      </c>
      <c r="CF79" s="5"/>
      <c r="CG79" s="5" t="s">
        <v>203</v>
      </c>
      <c r="CH79" s="5" t="s">
        <v>203</v>
      </c>
      <c r="CI79" s="5" t="s">
        <v>203</v>
      </c>
      <c r="CJ79" s="5" t="s">
        <v>203</v>
      </c>
      <c r="CK79" s="5" t="s">
        <v>203</v>
      </c>
      <c r="CL79" s="5"/>
      <c r="CM79" s="5" t="s">
        <v>203</v>
      </c>
      <c r="CN79" s="5" t="s">
        <v>203</v>
      </c>
      <c r="CO79" s="5" t="s">
        <v>203</v>
      </c>
      <c r="CP79" s="5" t="s">
        <v>203</v>
      </c>
      <c r="CQ79" s="5" t="s">
        <v>203</v>
      </c>
      <c r="CR79" s="5" t="s">
        <v>203</v>
      </c>
      <c r="CS79" s="5"/>
      <c r="CT79" s="5">
        <v>1</v>
      </c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>
        <v>0</v>
      </c>
      <c r="DL79" s="13">
        <f t="shared" si="2"/>
        <v>16</v>
      </c>
    </row>
    <row r="80" s="15" customFormat="1" ht="15" spans="1:116">
      <c r="A80" s="5" t="s">
        <v>354</v>
      </c>
      <c r="B80" s="5" t="s">
        <v>355</v>
      </c>
      <c r="C80" s="5"/>
      <c r="D80" s="5">
        <v>1</v>
      </c>
      <c r="E80" s="5"/>
      <c r="F80" s="5"/>
      <c r="G80" s="5"/>
      <c r="H80" s="5"/>
      <c r="I80" s="5"/>
      <c r="J80" s="5">
        <v>0</v>
      </c>
      <c r="K80" s="5">
        <v>0</v>
      </c>
      <c r="L80" s="5"/>
      <c r="M80" s="5">
        <v>1</v>
      </c>
      <c r="N80" s="5">
        <v>1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>
        <v>1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>
        <v>2</v>
      </c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>
        <v>0</v>
      </c>
      <c r="BT80" s="5"/>
      <c r="BU80" s="5"/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/>
      <c r="CC80" s="5">
        <v>0</v>
      </c>
      <c r="CD80" s="5"/>
      <c r="CE80" s="5" t="s">
        <v>203</v>
      </c>
      <c r="CF80" s="5"/>
      <c r="CG80" s="5" t="s">
        <v>203</v>
      </c>
      <c r="CH80" s="5" t="s">
        <v>203</v>
      </c>
      <c r="CI80" s="5" t="s">
        <v>203</v>
      </c>
      <c r="CJ80" s="5" t="s">
        <v>203</v>
      </c>
      <c r="CK80" s="5" t="s">
        <v>203</v>
      </c>
      <c r="CL80" s="5"/>
      <c r="CM80" s="5" t="s">
        <v>203</v>
      </c>
      <c r="CN80" s="5" t="s">
        <v>203</v>
      </c>
      <c r="CO80" s="5" t="s">
        <v>203</v>
      </c>
      <c r="CP80" s="5" t="s">
        <v>203</v>
      </c>
      <c r="CQ80" s="5" t="s">
        <v>203</v>
      </c>
      <c r="CR80" s="5" t="s">
        <v>203</v>
      </c>
      <c r="CS80" s="5">
        <v>1</v>
      </c>
      <c r="CT80" s="5" t="s">
        <v>203</v>
      </c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>
        <v>0</v>
      </c>
      <c r="DL80" s="13">
        <f t="shared" si="2"/>
        <v>7</v>
      </c>
    </row>
    <row r="81" s="15" customFormat="1" ht="15" spans="1:116">
      <c r="A81" s="5" t="s">
        <v>356</v>
      </c>
      <c r="B81" s="5" t="s">
        <v>357</v>
      </c>
      <c r="C81" s="5">
        <v>1</v>
      </c>
      <c r="D81" s="5">
        <v>1</v>
      </c>
      <c r="E81" s="5"/>
      <c r="F81" s="5"/>
      <c r="G81" s="5">
        <v>1</v>
      </c>
      <c r="H81" s="5"/>
      <c r="I81" s="5"/>
      <c r="J81" s="5">
        <v>0</v>
      </c>
      <c r="K81" s="5">
        <v>0</v>
      </c>
      <c r="L81" s="5">
        <v>1</v>
      </c>
      <c r="M81" s="5"/>
      <c r="N81" s="5">
        <v>1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>
        <v>1</v>
      </c>
      <c r="AI81" s="5">
        <v>1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>
        <v>2</v>
      </c>
      <c r="AU81" s="5">
        <v>3</v>
      </c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>
        <v>1</v>
      </c>
      <c r="BM81" s="5"/>
      <c r="BN81" s="5"/>
      <c r="BO81" s="5"/>
      <c r="BP81" s="5"/>
      <c r="BQ81" s="5"/>
      <c r="BR81" s="5"/>
      <c r="BS81" s="5">
        <v>0</v>
      </c>
      <c r="BT81" s="5">
        <v>1</v>
      </c>
      <c r="BU81" s="5"/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/>
      <c r="CC81" s="5">
        <v>0</v>
      </c>
      <c r="CD81" s="5"/>
      <c r="CE81" s="5" t="s">
        <v>203</v>
      </c>
      <c r="CF81" s="5"/>
      <c r="CG81" s="5" t="s">
        <v>203</v>
      </c>
      <c r="CH81" s="5">
        <v>1</v>
      </c>
      <c r="CI81" s="5">
        <v>1</v>
      </c>
      <c r="CJ81" s="5" t="s">
        <v>203</v>
      </c>
      <c r="CK81" s="5" t="s">
        <v>203</v>
      </c>
      <c r="CL81" s="5"/>
      <c r="CM81" s="5" t="s">
        <v>203</v>
      </c>
      <c r="CN81" s="5" t="s">
        <v>203</v>
      </c>
      <c r="CO81" s="5" t="s">
        <v>203</v>
      </c>
      <c r="CP81" s="5" t="s">
        <v>203</v>
      </c>
      <c r="CQ81" s="5" t="s">
        <v>203</v>
      </c>
      <c r="CR81" s="5" t="s">
        <v>203</v>
      </c>
      <c r="CS81" s="5"/>
      <c r="CT81" s="5" t="s">
        <v>203</v>
      </c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>
        <v>2</v>
      </c>
      <c r="DL81" s="13">
        <f t="shared" si="2"/>
        <v>18</v>
      </c>
    </row>
    <row r="82" s="15" customFormat="1" ht="15" spans="1:116">
      <c r="A82" s="5" t="s">
        <v>358</v>
      </c>
      <c r="B82" s="5" t="s">
        <v>359</v>
      </c>
      <c r="C82" s="5"/>
      <c r="D82" s="5">
        <v>1</v>
      </c>
      <c r="E82" s="5"/>
      <c r="F82" s="5">
        <v>1</v>
      </c>
      <c r="G82" s="5"/>
      <c r="H82" s="5"/>
      <c r="I82" s="5">
        <v>1</v>
      </c>
      <c r="J82" s="5">
        <v>0</v>
      </c>
      <c r="K82" s="5">
        <v>1</v>
      </c>
      <c r="L82" s="5">
        <v>1</v>
      </c>
      <c r="M82" s="5"/>
      <c r="N82" s="5">
        <v>1</v>
      </c>
      <c r="O82" s="5">
        <v>0</v>
      </c>
      <c r="P82" s="5">
        <v>1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>
        <v>1</v>
      </c>
      <c r="AI82" s="5">
        <v>1</v>
      </c>
      <c r="AJ82" s="5"/>
      <c r="AK82" s="5">
        <v>1</v>
      </c>
      <c r="AL82" s="5"/>
      <c r="AM82" s="5"/>
      <c r="AN82" s="5">
        <v>1</v>
      </c>
      <c r="AO82" s="5"/>
      <c r="AP82" s="5"/>
      <c r="AQ82" s="5"/>
      <c r="AR82" s="5"/>
      <c r="AS82" s="5"/>
      <c r="AT82" s="5">
        <v>2</v>
      </c>
      <c r="AU82" s="5">
        <v>0</v>
      </c>
      <c r="AV82" s="5">
        <v>2</v>
      </c>
      <c r="AW82" s="5">
        <v>2</v>
      </c>
      <c r="AX82" s="5"/>
      <c r="AY82" s="5">
        <v>1</v>
      </c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>
        <v>0</v>
      </c>
      <c r="BT82" s="5"/>
      <c r="BU82" s="5"/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/>
      <c r="CC82" s="5">
        <v>0</v>
      </c>
      <c r="CD82" s="5"/>
      <c r="CE82" s="5" t="s">
        <v>203</v>
      </c>
      <c r="CF82" s="5"/>
      <c r="CG82" s="5">
        <v>1</v>
      </c>
      <c r="CH82" s="5" t="s">
        <v>203</v>
      </c>
      <c r="CI82" s="5" t="s">
        <v>203</v>
      </c>
      <c r="CJ82" s="5" t="s">
        <v>203</v>
      </c>
      <c r="CK82" s="5" t="s">
        <v>203</v>
      </c>
      <c r="CL82" s="5"/>
      <c r="CM82" s="5" t="s">
        <v>203</v>
      </c>
      <c r="CN82" s="5" t="s">
        <v>203</v>
      </c>
      <c r="CO82" s="5" t="s">
        <v>203</v>
      </c>
      <c r="CP82" s="5" t="s">
        <v>203</v>
      </c>
      <c r="CQ82" s="5" t="s">
        <v>203</v>
      </c>
      <c r="CR82" s="5" t="s">
        <v>203</v>
      </c>
      <c r="CS82" s="5"/>
      <c r="CT82" s="5" t="s">
        <v>203</v>
      </c>
      <c r="CU82" s="5"/>
      <c r="CV82" s="5"/>
      <c r="CW82" s="5"/>
      <c r="CX82" s="5"/>
      <c r="CY82" s="5"/>
      <c r="CZ82" s="5">
        <v>1</v>
      </c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>
        <v>2</v>
      </c>
      <c r="DL82" s="13">
        <f t="shared" si="2"/>
        <v>22</v>
      </c>
    </row>
    <row r="83" s="15" customFormat="1" ht="15" spans="1:116">
      <c r="A83" s="5" t="s">
        <v>360</v>
      </c>
      <c r="B83" s="5" t="s">
        <v>361</v>
      </c>
      <c r="C83" s="5"/>
      <c r="D83" s="5">
        <v>1</v>
      </c>
      <c r="E83" s="5"/>
      <c r="F83" s="5"/>
      <c r="G83" s="5"/>
      <c r="H83" s="5"/>
      <c r="I83" s="5"/>
      <c r="J83" s="5">
        <v>0</v>
      </c>
      <c r="K83" s="5">
        <v>0</v>
      </c>
      <c r="L83" s="5"/>
      <c r="M83" s="5"/>
      <c r="N83" s="5"/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1</v>
      </c>
      <c r="U83" s="5">
        <v>1</v>
      </c>
      <c r="V83" s="5">
        <v>0</v>
      </c>
      <c r="W83" s="5">
        <v>0</v>
      </c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>
        <v>1</v>
      </c>
      <c r="AN83" s="5"/>
      <c r="AO83" s="5"/>
      <c r="AP83" s="5"/>
      <c r="AQ83" s="5">
        <v>1</v>
      </c>
      <c r="AR83" s="5"/>
      <c r="AS83" s="5"/>
      <c r="AT83" s="5"/>
      <c r="AU83" s="5"/>
      <c r="AV83" s="5"/>
      <c r="AW83" s="5">
        <v>2</v>
      </c>
      <c r="AX83" s="5"/>
      <c r="AY83" s="5"/>
      <c r="AZ83" s="5"/>
      <c r="BA83" s="5"/>
      <c r="BB83" s="5"/>
      <c r="BC83" s="5"/>
      <c r="BD83" s="5"/>
      <c r="BE83" s="5">
        <v>1</v>
      </c>
      <c r="BF83" s="5"/>
      <c r="BG83" s="5"/>
      <c r="BH83" s="5"/>
      <c r="BI83" s="5"/>
      <c r="BJ83" s="5">
        <v>1</v>
      </c>
      <c r="BK83" s="5"/>
      <c r="BL83" s="5">
        <v>1</v>
      </c>
      <c r="BM83" s="5"/>
      <c r="BN83" s="5"/>
      <c r="BO83" s="5"/>
      <c r="BP83" s="5"/>
      <c r="BQ83" s="5"/>
      <c r="BR83" s="5"/>
      <c r="BS83" s="5">
        <v>1</v>
      </c>
      <c r="BT83" s="5"/>
      <c r="BU83" s="5"/>
      <c r="BV83" s="5">
        <v>0</v>
      </c>
      <c r="BW83" s="5">
        <v>0</v>
      </c>
      <c r="BX83" s="5">
        <v>1</v>
      </c>
      <c r="BY83" s="5">
        <v>0</v>
      </c>
      <c r="BZ83" s="5">
        <v>0</v>
      </c>
      <c r="CA83" s="5">
        <v>0</v>
      </c>
      <c r="CB83" s="5"/>
      <c r="CC83" s="5">
        <v>0</v>
      </c>
      <c r="CD83" s="5"/>
      <c r="CE83" s="5">
        <v>2</v>
      </c>
      <c r="CF83" s="5"/>
      <c r="CG83" s="5" t="s">
        <v>203</v>
      </c>
      <c r="CH83" s="5" t="s">
        <v>203</v>
      </c>
      <c r="CI83" s="5" t="s">
        <v>203</v>
      </c>
      <c r="CJ83" s="5" t="s">
        <v>203</v>
      </c>
      <c r="CK83" s="5">
        <v>1</v>
      </c>
      <c r="CL83" s="5"/>
      <c r="CM83" s="5" t="s">
        <v>203</v>
      </c>
      <c r="CN83" s="5" t="s">
        <v>203</v>
      </c>
      <c r="CO83" s="5" t="s">
        <v>203</v>
      </c>
      <c r="CP83" s="5" t="s">
        <v>203</v>
      </c>
      <c r="CQ83" s="5" t="s">
        <v>203</v>
      </c>
      <c r="CR83" s="5" t="s">
        <v>203</v>
      </c>
      <c r="CS83" s="5"/>
      <c r="CT83" s="5" t="s">
        <v>203</v>
      </c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>
        <v>0</v>
      </c>
      <c r="DL83" s="13">
        <f t="shared" si="2"/>
        <v>15</v>
      </c>
    </row>
    <row r="84" s="15" customFormat="1" ht="15" spans="1:116">
      <c r="A84" s="5" t="s">
        <v>362</v>
      </c>
      <c r="B84" s="5" t="s">
        <v>363</v>
      </c>
      <c r="C84" s="5"/>
      <c r="D84" s="5"/>
      <c r="E84" s="5"/>
      <c r="F84" s="5"/>
      <c r="G84" s="5"/>
      <c r="H84" s="5"/>
      <c r="I84" s="5"/>
      <c r="J84" s="5">
        <v>0</v>
      </c>
      <c r="K84" s="5">
        <v>0</v>
      </c>
      <c r="L84" s="5"/>
      <c r="M84" s="5"/>
      <c r="N84" s="5"/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>
        <v>1</v>
      </c>
      <c r="AJ84" s="5"/>
      <c r="AK84" s="5">
        <v>1</v>
      </c>
      <c r="AL84" s="5"/>
      <c r="AM84" s="5"/>
      <c r="AN84" s="5"/>
      <c r="AO84" s="5"/>
      <c r="AP84" s="5"/>
      <c r="AQ84" s="5"/>
      <c r="AR84" s="5"/>
      <c r="AS84" s="5"/>
      <c r="AT84" s="5">
        <v>2</v>
      </c>
      <c r="AU84" s="5">
        <v>0</v>
      </c>
      <c r="AV84" s="5"/>
      <c r="AW84" s="5"/>
      <c r="AX84" s="5">
        <v>2</v>
      </c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>
        <v>0</v>
      </c>
      <c r="BT84" s="5"/>
      <c r="BU84" s="5"/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/>
      <c r="CC84" s="5">
        <v>0</v>
      </c>
      <c r="CD84" s="5"/>
      <c r="CE84" s="5" t="s">
        <v>203</v>
      </c>
      <c r="CF84" s="5"/>
      <c r="CG84" s="5" t="s">
        <v>203</v>
      </c>
      <c r="CH84" s="5" t="s">
        <v>203</v>
      </c>
      <c r="CI84" s="5" t="s">
        <v>203</v>
      </c>
      <c r="CJ84" s="5" t="s">
        <v>203</v>
      </c>
      <c r="CK84" s="5" t="s">
        <v>203</v>
      </c>
      <c r="CL84" s="5"/>
      <c r="CM84" s="5" t="s">
        <v>203</v>
      </c>
      <c r="CN84" s="5" t="s">
        <v>203</v>
      </c>
      <c r="CO84" s="5" t="s">
        <v>203</v>
      </c>
      <c r="CP84" s="5" t="s">
        <v>203</v>
      </c>
      <c r="CQ84" s="5" t="s">
        <v>203</v>
      </c>
      <c r="CR84" s="5" t="s">
        <v>203</v>
      </c>
      <c r="CS84" s="5"/>
      <c r="CT84" s="5" t="s">
        <v>203</v>
      </c>
      <c r="CU84" s="5"/>
      <c r="CV84" s="5"/>
      <c r="CW84" s="5"/>
      <c r="CX84" s="5"/>
      <c r="CY84" s="5"/>
      <c r="CZ84" s="5"/>
      <c r="DA84" s="5"/>
      <c r="DB84" s="5"/>
      <c r="DC84" s="5"/>
      <c r="DD84" s="5">
        <v>1</v>
      </c>
      <c r="DE84" s="5">
        <v>1</v>
      </c>
      <c r="DF84" s="5">
        <v>1</v>
      </c>
      <c r="DG84" s="5"/>
      <c r="DH84" s="5"/>
      <c r="DI84" s="5"/>
      <c r="DJ84" s="5"/>
      <c r="DK84" s="5">
        <v>0</v>
      </c>
      <c r="DL84" s="13">
        <f t="shared" si="2"/>
        <v>9</v>
      </c>
    </row>
    <row r="85" s="15" customFormat="1" ht="15" spans="1:116">
      <c r="A85" s="5" t="s">
        <v>364</v>
      </c>
      <c r="B85" s="5" t="s">
        <v>365</v>
      </c>
      <c r="C85" s="5"/>
      <c r="D85" s="5">
        <v>1</v>
      </c>
      <c r="E85" s="5"/>
      <c r="F85" s="5"/>
      <c r="G85" s="5">
        <v>1</v>
      </c>
      <c r="H85" s="5"/>
      <c r="I85" s="5"/>
      <c r="J85" s="5">
        <v>0</v>
      </c>
      <c r="K85" s="5">
        <v>0</v>
      </c>
      <c r="L85" s="5"/>
      <c r="M85" s="5"/>
      <c r="N85" s="5"/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>
        <v>1</v>
      </c>
      <c r="AO85" s="5"/>
      <c r="AP85" s="5"/>
      <c r="AQ85" s="5"/>
      <c r="AR85" s="5"/>
      <c r="AS85" s="5"/>
      <c r="AT85" s="5"/>
      <c r="AU85" s="5">
        <v>3</v>
      </c>
      <c r="AV85" s="5"/>
      <c r="AW85" s="5"/>
      <c r="AX85" s="5"/>
      <c r="AY85" s="5"/>
      <c r="AZ85" s="5"/>
      <c r="BA85" s="5"/>
      <c r="BB85" s="5"/>
      <c r="BC85" s="5"/>
      <c r="BD85" s="5"/>
      <c r="BE85" s="5">
        <v>1</v>
      </c>
      <c r="BF85" s="5"/>
      <c r="BG85" s="5"/>
      <c r="BH85" s="5"/>
      <c r="BI85" s="5"/>
      <c r="BJ85" s="5"/>
      <c r="BK85" s="5"/>
      <c r="BL85" s="5">
        <v>1</v>
      </c>
      <c r="BM85" s="5"/>
      <c r="BN85" s="5"/>
      <c r="BO85" s="5"/>
      <c r="BP85" s="5"/>
      <c r="BQ85" s="5"/>
      <c r="BR85" s="5"/>
      <c r="BS85" s="5">
        <v>0</v>
      </c>
      <c r="BT85" s="5"/>
      <c r="BU85" s="5"/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1</v>
      </c>
      <c r="CB85" s="5"/>
      <c r="CC85" s="5">
        <v>0</v>
      </c>
      <c r="CD85" s="5">
        <v>1</v>
      </c>
      <c r="CE85" s="5" t="s">
        <v>203</v>
      </c>
      <c r="CF85" s="5"/>
      <c r="CG85" s="5" t="s">
        <v>203</v>
      </c>
      <c r="CH85" s="5" t="s">
        <v>203</v>
      </c>
      <c r="CI85" s="5" t="s">
        <v>203</v>
      </c>
      <c r="CJ85" s="5" t="s">
        <v>203</v>
      </c>
      <c r="CK85" s="5" t="s">
        <v>203</v>
      </c>
      <c r="CL85" s="5"/>
      <c r="CM85" s="5" t="s">
        <v>203</v>
      </c>
      <c r="CN85" s="5" t="s">
        <v>203</v>
      </c>
      <c r="CO85" s="5" t="s">
        <v>203</v>
      </c>
      <c r="CP85" s="5" t="s">
        <v>203</v>
      </c>
      <c r="CQ85" s="5" t="s">
        <v>203</v>
      </c>
      <c r="CR85" s="5" t="s">
        <v>203</v>
      </c>
      <c r="CS85" s="5">
        <v>1</v>
      </c>
      <c r="CT85" s="5" t="s">
        <v>203</v>
      </c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>
        <v>1</v>
      </c>
      <c r="DJ85" s="5"/>
      <c r="DK85" s="5">
        <v>1</v>
      </c>
      <c r="DL85" s="13">
        <f t="shared" si="2"/>
        <v>13</v>
      </c>
    </row>
    <row r="86" s="15" customFormat="1" ht="15" spans="1:116">
      <c r="A86" s="5" t="s">
        <v>366</v>
      </c>
      <c r="B86" s="5" t="s">
        <v>367</v>
      </c>
      <c r="C86" s="5">
        <v>1</v>
      </c>
      <c r="D86" s="5"/>
      <c r="E86" s="5"/>
      <c r="F86" s="5"/>
      <c r="G86" s="5"/>
      <c r="H86" s="5"/>
      <c r="I86" s="5">
        <v>1</v>
      </c>
      <c r="J86" s="5">
        <v>0</v>
      </c>
      <c r="K86" s="5">
        <v>0</v>
      </c>
      <c r="L86" s="5"/>
      <c r="M86" s="5"/>
      <c r="N86" s="5"/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1</v>
      </c>
      <c r="V86" s="5">
        <v>0</v>
      </c>
      <c r="W86" s="5">
        <v>0</v>
      </c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>
        <v>1</v>
      </c>
      <c r="AI86" s="5"/>
      <c r="AJ86" s="5"/>
      <c r="AK86" s="5"/>
      <c r="AL86" s="5">
        <v>1</v>
      </c>
      <c r="AM86" s="5"/>
      <c r="AN86" s="5">
        <v>1</v>
      </c>
      <c r="AO86" s="5"/>
      <c r="AP86" s="5"/>
      <c r="AQ86" s="5"/>
      <c r="AR86" s="5"/>
      <c r="AS86" s="5"/>
      <c r="AT86" s="5">
        <v>2</v>
      </c>
      <c r="AU86" s="5">
        <v>0</v>
      </c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>
        <v>0</v>
      </c>
      <c r="BT86" s="5"/>
      <c r="BU86" s="5"/>
      <c r="BV86" s="5">
        <v>1</v>
      </c>
      <c r="BW86" s="5">
        <v>0</v>
      </c>
      <c r="BX86" s="5">
        <v>0</v>
      </c>
      <c r="BY86" s="5">
        <v>1</v>
      </c>
      <c r="BZ86" s="5">
        <v>0</v>
      </c>
      <c r="CA86" s="5">
        <v>0</v>
      </c>
      <c r="CB86" s="5"/>
      <c r="CC86" s="5">
        <v>0</v>
      </c>
      <c r="CD86" s="5"/>
      <c r="CE86" s="5">
        <v>2</v>
      </c>
      <c r="CF86" s="5"/>
      <c r="CG86" s="5" t="s">
        <v>203</v>
      </c>
      <c r="CH86" s="5" t="s">
        <v>203</v>
      </c>
      <c r="CI86" s="5" t="s">
        <v>203</v>
      </c>
      <c r="CJ86" s="5" t="s">
        <v>203</v>
      </c>
      <c r="CK86" s="5" t="s">
        <v>203</v>
      </c>
      <c r="CL86" s="5"/>
      <c r="CM86" s="5" t="s">
        <v>203</v>
      </c>
      <c r="CN86" s="5" t="s">
        <v>203</v>
      </c>
      <c r="CO86" s="5" t="s">
        <v>203</v>
      </c>
      <c r="CP86" s="5" t="s">
        <v>203</v>
      </c>
      <c r="CQ86" s="5" t="s">
        <v>203</v>
      </c>
      <c r="CR86" s="5" t="s">
        <v>203</v>
      </c>
      <c r="CS86" s="5"/>
      <c r="CT86" s="5" t="s">
        <v>203</v>
      </c>
      <c r="CU86" s="5">
        <v>1</v>
      </c>
      <c r="CV86" s="5">
        <v>1</v>
      </c>
      <c r="CW86" s="5"/>
      <c r="CX86" s="5">
        <v>1</v>
      </c>
      <c r="CY86" s="5"/>
      <c r="CZ86" s="5">
        <v>1</v>
      </c>
      <c r="DA86" s="5"/>
      <c r="DB86" s="5"/>
      <c r="DC86" s="5"/>
      <c r="DD86" s="5"/>
      <c r="DE86" s="5"/>
      <c r="DF86" s="5"/>
      <c r="DG86" s="5"/>
      <c r="DH86" s="5"/>
      <c r="DI86" s="5">
        <v>1</v>
      </c>
      <c r="DJ86" s="5"/>
      <c r="DK86" s="5">
        <v>3</v>
      </c>
      <c r="DL86" s="13">
        <f t="shared" si="2"/>
        <v>20</v>
      </c>
    </row>
    <row r="87" s="15" customFormat="1" ht="15" spans="1:116">
      <c r="A87" s="5" t="s">
        <v>368</v>
      </c>
      <c r="B87" s="5" t="s">
        <v>369</v>
      </c>
      <c r="C87" s="5"/>
      <c r="D87" s="5">
        <v>1</v>
      </c>
      <c r="E87" s="5"/>
      <c r="F87" s="5"/>
      <c r="G87" s="5">
        <v>1</v>
      </c>
      <c r="H87" s="5">
        <v>1</v>
      </c>
      <c r="I87" s="5">
        <v>1</v>
      </c>
      <c r="J87" s="5">
        <v>0</v>
      </c>
      <c r="K87" s="5">
        <v>0</v>
      </c>
      <c r="L87" s="5"/>
      <c r="M87" s="5"/>
      <c r="N87" s="5"/>
      <c r="O87" s="5">
        <v>0</v>
      </c>
      <c r="P87" s="5">
        <v>1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>
        <v>1</v>
      </c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>
        <v>2</v>
      </c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>
        <v>1</v>
      </c>
      <c r="BM87" s="5"/>
      <c r="BN87" s="5"/>
      <c r="BO87" s="5">
        <v>2</v>
      </c>
      <c r="BP87" s="5">
        <v>1</v>
      </c>
      <c r="BQ87" s="5"/>
      <c r="BR87" s="5"/>
      <c r="BS87" s="5">
        <v>0</v>
      </c>
      <c r="BT87" s="5"/>
      <c r="BU87" s="5"/>
      <c r="BV87" s="5">
        <v>1</v>
      </c>
      <c r="BW87" s="5">
        <v>0</v>
      </c>
      <c r="BX87" s="5">
        <v>0</v>
      </c>
      <c r="BY87" s="5">
        <v>1</v>
      </c>
      <c r="BZ87" s="5">
        <v>0</v>
      </c>
      <c r="CA87" s="5">
        <v>0</v>
      </c>
      <c r="CB87" s="5"/>
      <c r="CC87" s="5">
        <v>0</v>
      </c>
      <c r="CD87" s="5">
        <v>1</v>
      </c>
      <c r="CE87" s="5">
        <v>2</v>
      </c>
      <c r="CF87" s="5"/>
      <c r="CG87" s="5" t="s">
        <v>203</v>
      </c>
      <c r="CH87" s="5" t="s">
        <v>203</v>
      </c>
      <c r="CI87" s="5" t="s">
        <v>203</v>
      </c>
      <c r="CJ87" s="5" t="s">
        <v>203</v>
      </c>
      <c r="CK87" s="5" t="s">
        <v>203</v>
      </c>
      <c r="CL87" s="5"/>
      <c r="CM87" s="5" t="s">
        <v>203</v>
      </c>
      <c r="CN87" s="5" t="s">
        <v>203</v>
      </c>
      <c r="CO87" s="5" t="s">
        <v>203</v>
      </c>
      <c r="CP87" s="5" t="s">
        <v>203</v>
      </c>
      <c r="CQ87" s="5" t="s">
        <v>203</v>
      </c>
      <c r="CR87" s="5" t="s">
        <v>203</v>
      </c>
      <c r="CS87" s="5"/>
      <c r="CT87" s="5" t="s">
        <v>203</v>
      </c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>
        <v>4</v>
      </c>
      <c r="DL87" s="13">
        <f t="shared" si="2"/>
        <v>21</v>
      </c>
    </row>
    <row r="88" s="15" customFormat="1" ht="15" spans="1:116">
      <c r="A88" s="5" t="s">
        <v>370</v>
      </c>
      <c r="B88" s="5" t="s">
        <v>371</v>
      </c>
      <c r="C88" s="5">
        <v>1</v>
      </c>
      <c r="D88" s="5">
        <v>1</v>
      </c>
      <c r="E88" s="5">
        <v>1</v>
      </c>
      <c r="F88" s="5"/>
      <c r="G88" s="5">
        <v>1</v>
      </c>
      <c r="H88" s="5"/>
      <c r="I88" s="5">
        <v>1</v>
      </c>
      <c r="J88" s="5">
        <v>0</v>
      </c>
      <c r="K88" s="5">
        <v>0</v>
      </c>
      <c r="L88" s="5"/>
      <c r="M88" s="5"/>
      <c r="N88" s="5"/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/>
      <c r="Y88" s="5"/>
      <c r="Z88" s="5"/>
      <c r="AA88" s="5"/>
      <c r="AB88" s="5"/>
      <c r="AC88" s="5"/>
      <c r="AD88" s="5"/>
      <c r="AE88" s="5">
        <v>1</v>
      </c>
      <c r="AF88" s="5"/>
      <c r="AG88" s="5"/>
      <c r="AH88" s="5">
        <v>1</v>
      </c>
      <c r="AI88" s="5"/>
      <c r="AJ88" s="5"/>
      <c r="AK88" s="5"/>
      <c r="AL88" s="5"/>
      <c r="AM88" s="5"/>
      <c r="AN88" s="5">
        <v>1</v>
      </c>
      <c r="AO88" s="5"/>
      <c r="AP88" s="5"/>
      <c r="AQ88" s="5"/>
      <c r="AR88" s="5"/>
      <c r="AS88" s="5"/>
      <c r="AT88" s="5"/>
      <c r="AU88" s="5">
        <v>0</v>
      </c>
      <c r="AV88" s="5"/>
      <c r="AW88" s="5">
        <v>2</v>
      </c>
      <c r="AX88" s="5">
        <v>2</v>
      </c>
      <c r="AY88" s="5"/>
      <c r="AZ88" s="5"/>
      <c r="BA88" s="5"/>
      <c r="BB88" s="5">
        <v>1</v>
      </c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>
        <v>0</v>
      </c>
      <c r="BT88" s="5"/>
      <c r="BU88" s="5"/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/>
      <c r="CC88" s="5">
        <v>0</v>
      </c>
      <c r="CD88" s="5"/>
      <c r="CE88" s="5">
        <v>2</v>
      </c>
      <c r="CF88" s="5"/>
      <c r="CG88" s="5">
        <v>1</v>
      </c>
      <c r="CH88" s="5" t="s">
        <v>203</v>
      </c>
      <c r="CI88" s="5" t="s">
        <v>203</v>
      </c>
      <c r="CJ88" s="5" t="s">
        <v>203</v>
      </c>
      <c r="CK88" s="5" t="s">
        <v>203</v>
      </c>
      <c r="CL88" s="5"/>
      <c r="CM88" s="5">
        <v>1</v>
      </c>
      <c r="CN88" s="5" t="s">
        <v>203</v>
      </c>
      <c r="CO88" s="5" t="s">
        <v>203</v>
      </c>
      <c r="CP88" s="5" t="s">
        <v>203</v>
      </c>
      <c r="CQ88" s="5" t="s">
        <v>203</v>
      </c>
      <c r="CR88" s="5" t="s">
        <v>203</v>
      </c>
      <c r="CS88" s="5"/>
      <c r="CT88" s="5" t="s">
        <v>203</v>
      </c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>
        <v>1</v>
      </c>
      <c r="DF88" s="5"/>
      <c r="DG88" s="5"/>
      <c r="DH88" s="5"/>
      <c r="DI88" s="5"/>
      <c r="DJ88" s="5"/>
      <c r="DK88" s="5">
        <v>0</v>
      </c>
      <c r="DL88" s="13">
        <f t="shared" si="2"/>
        <v>18</v>
      </c>
    </row>
    <row r="89" s="15" customFormat="1" ht="15" spans="1:116">
      <c r="A89" s="5" t="s">
        <v>372</v>
      </c>
      <c r="B89" s="5" t="s">
        <v>373</v>
      </c>
      <c r="C89" s="5"/>
      <c r="D89" s="5"/>
      <c r="E89" s="5"/>
      <c r="F89" s="5"/>
      <c r="G89" s="5"/>
      <c r="H89" s="5"/>
      <c r="I89" s="5"/>
      <c r="J89" s="5">
        <v>0</v>
      </c>
      <c r="K89" s="5">
        <v>0</v>
      </c>
      <c r="L89" s="5"/>
      <c r="M89" s="5"/>
      <c r="N89" s="5"/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>
        <v>0</v>
      </c>
      <c r="AV89" s="5">
        <v>2</v>
      </c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>
        <v>1</v>
      </c>
      <c r="BK89" s="5"/>
      <c r="BL89" s="5"/>
      <c r="BM89" s="5"/>
      <c r="BN89" s="5"/>
      <c r="BO89" s="5"/>
      <c r="BP89" s="5"/>
      <c r="BQ89" s="5"/>
      <c r="BR89" s="5"/>
      <c r="BS89" s="5">
        <v>0</v>
      </c>
      <c r="BT89" s="5"/>
      <c r="BU89" s="5"/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/>
      <c r="CC89" s="5">
        <v>0</v>
      </c>
      <c r="CD89" s="5"/>
      <c r="CE89" s="5" t="s">
        <v>203</v>
      </c>
      <c r="CF89" s="5"/>
      <c r="CG89" s="5">
        <v>1</v>
      </c>
      <c r="CH89" s="5" t="s">
        <v>203</v>
      </c>
      <c r="CI89" s="5" t="s">
        <v>203</v>
      </c>
      <c r="CJ89" s="5" t="s">
        <v>203</v>
      </c>
      <c r="CK89" s="5">
        <v>1</v>
      </c>
      <c r="CL89" s="5"/>
      <c r="CM89" s="5">
        <v>1</v>
      </c>
      <c r="CN89" s="5" t="s">
        <v>203</v>
      </c>
      <c r="CO89" s="5" t="s">
        <v>203</v>
      </c>
      <c r="CP89" s="5" t="s">
        <v>203</v>
      </c>
      <c r="CQ89" s="5" t="s">
        <v>203</v>
      </c>
      <c r="CR89" s="5">
        <v>1</v>
      </c>
      <c r="CS89" s="5"/>
      <c r="CT89" s="5" t="s">
        <v>203</v>
      </c>
      <c r="CU89" s="5"/>
      <c r="CV89" s="5"/>
      <c r="CW89" s="5"/>
      <c r="CX89" s="5"/>
      <c r="CY89" s="5"/>
      <c r="CZ89" s="5">
        <v>1</v>
      </c>
      <c r="DA89" s="5"/>
      <c r="DB89" s="5"/>
      <c r="DC89" s="5"/>
      <c r="DD89" s="5"/>
      <c r="DE89" s="5"/>
      <c r="DF89" s="5"/>
      <c r="DG89" s="5"/>
      <c r="DH89" s="5"/>
      <c r="DI89" s="5">
        <v>1</v>
      </c>
      <c r="DJ89" s="5"/>
      <c r="DK89" s="5">
        <v>0</v>
      </c>
      <c r="DL89" s="13">
        <f t="shared" si="2"/>
        <v>9</v>
      </c>
    </row>
    <row r="90" s="15" customFormat="1" ht="15" spans="1:116">
      <c r="A90" s="5" t="s">
        <v>374</v>
      </c>
      <c r="B90" s="5" t="s">
        <v>375</v>
      </c>
      <c r="C90" s="5"/>
      <c r="D90" s="5"/>
      <c r="E90" s="5"/>
      <c r="F90" s="5"/>
      <c r="G90" s="5"/>
      <c r="H90" s="5">
        <v>1</v>
      </c>
      <c r="I90" s="5">
        <v>1</v>
      </c>
      <c r="J90" s="5">
        <v>0</v>
      </c>
      <c r="K90" s="5">
        <v>0</v>
      </c>
      <c r="L90" s="5"/>
      <c r="M90" s="5"/>
      <c r="N90" s="5"/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>
        <v>1</v>
      </c>
      <c r="AJ90" s="5"/>
      <c r="AK90" s="5">
        <v>1</v>
      </c>
      <c r="AL90" s="5"/>
      <c r="AM90" s="5"/>
      <c r="AN90" s="5">
        <v>1</v>
      </c>
      <c r="AO90" s="5"/>
      <c r="AP90" s="5"/>
      <c r="AQ90" s="5"/>
      <c r="AR90" s="5"/>
      <c r="AS90" s="5"/>
      <c r="AT90" s="5">
        <v>2</v>
      </c>
      <c r="AU90" s="5">
        <v>0</v>
      </c>
      <c r="AV90" s="5">
        <v>2</v>
      </c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>
        <v>0</v>
      </c>
      <c r="BT90" s="5"/>
      <c r="BU90" s="5"/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/>
      <c r="CC90" s="5">
        <v>0</v>
      </c>
      <c r="CD90" s="5"/>
      <c r="CE90" s="5" t="s">
        <v>203</v>
      </c>
      <c r="CF90" s="5"/>
      <c r="CG90" s="5">
        <v>1</v>
      </c>
      <c r="CH90" s="5" t="s">
        <v>203</v>
      </c>
      <c r="CI90" s="5" t="s">
        <v>203</v>
      </c>
      <c r="CJ90" s="5" t="s">
        <v>203</v>
      </c>
      <c r="CK90" s="5">
        <v>1</v>
      </c>
      <c r="CL90" s="5"/>
      <c r="CM90" s="5" t="s">
        <v>203</v>
      </c>
      <c r="CN90" s="5" t="s">
        <v>203</v>
      </c>
      <c r="CO90" s="5" t="s">
        <v>203</v>
      </c>
      <c r="CP90" s="5">
        <v>1</v>
      </c>
      <c r="CQ90" s="5" t="s">
        <v>203</v>
      </c>
      <c r="CR90" s="5" t="s">
        <v>203</v>
      </c>
      <c r="CS90" s="5"/>
      <c r="CT90" s="5" t="s">
        <v>203</v>
      </c>
      <c r="CU90" s="5"/>
      <c r="CV90" s="5">
        <v>1</v>
      </c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>
        <v>1</v>
      </c>
      <c r="DL90" s="13">
        <f t="shared" si="2"/>
        <v>14</v>
      </c>
    </row>
    <row r="91" s="15" customFormat="1" ht="15" spans="1:116">
      <c r="A91" s="5" t="s">
        <v>376</v>
      </c>
      <c r="B91" s="5" t="s">
        <v>377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>
        <v>0</v>
      </c>
      <c r="BT91" s="5"/>
      <c r="BU91" s="5"/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/>
      <c r="CC91" s="5">
        <v>0</v>
      </c>
      <c r="CD91" s="5"/>
      <c r="CE91" s="5" t="s">
        <v>203</v>
      </c>
      <c r="CF91" s="5"/>
      <c r="CG91" s="5" t="s">
        <v>203</v>
      </c>
      <c r="CH91" s="5" t="s">
        <v>203</v>
      </c>
      <c r="CI91" s="5" t="s">
        <v>203</v>
      </c>
      <c r="CJ91" s="5" t="s">
        <v>203</v>
      </c>
      <c r="CK91" s="5" t="s">
        <v>203</v>
      </c>
      <c r="CL91" s="5"/>
      <c r="CM91" s="5" t="s">
        <v>203</v>
      </c>
      <c r="CN91" s="5" t="s">
        <v>203</v>
      </c>
      <c r="CO91" s="5" t="s">
        <v>203</v>
      </c>
      <c r="CP91" s="5" t="s">
        <v>203</v>
      </c>
      <c r="CQ91" s="5" t="s">
        <v>203</v>
      </c>
      <c r="CR91" s="5" t="s">
        <v>203</v>
      </c>
      <c r="CS91" s="5"/>
      <c r="CT91" s="5" t="s">
        <v>203</v>
      </c>
      <c r="CU91" s="5"/>
      <c r="CV91" s="5"/>
      <c r="CW91" s="5"/>
      <c r="CX91" s="5"/>
      <c r="CY91" s="5"/>
      <c r="CZ91" s="5"/>
      <c r="DA91" s="5"/>
      <c r="DB91" s="5"/>
      <c r="DC91" s="5"/>
      <c r="DD91" s="5">
        <v>1</v>
      </c>
      <c r="DE91" s="5">
        <v>1</v>
      </c>
      <c r="DF91" s="5"/>
      <c r="DG91" s="5"/>
      <c r="DH91" s="5"/>
      <c r="DI91" s="5"/>
      <c r="DJ91" s="5">
        <v>1</v>
      </c>
      <c r="DK91" s="5"/>
      <c r="DL91" s="13">
        <f t="shared" si="2"/>
        <v>3</v>
      </c>
    </row>
    <row r="92" s="15" customFormat="1" ht="15" spans="1:116">
      <c r="A92" s="5" t="s">
        <v>378</v>
      </c>
      <c r="B92" s="5" t="s">
        <v>379</v>
      </c>
      <c r="C92" s="5"/>
      <c r="D92" s="5">
        <v>1</v>
      </c>
      <c r="E92" s="5"/>
      <c r="F92" s="5"/>
      <c r="G92" s="5"/>
      <c r="H92" s="5"/>
      <c r="I92" s="5">
        <v>1</v>
      </c>
      <c r="J92" s="5">
        <v>0</v>
      </c>
      <c r="K92" s="5">
        <v>0</v>
      </c>
      <c r="L92" s="5">
        <v>1</v>
      </c>
      <c r="M92" s="5"/>
      <c r="N92" s="5"/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>
        <v>1</v>
      </c>
      <c r="AI92" s="5">
        <v>1</v>
      </c>
      <c r="AJ92" s="5"/>
      <c r="AK92" s="5">
        <v>1</v>
      </c>
      <c r="AL92" s="5"/>
      <c r="AM92" s="5"/>
      <c r="AN92" s="5"/>
      <c r="AO92" s="5"/>
      <c r="AP92" s="5"/>
      <c r="AQ92" s="5"/>
      <c r="AR92" s="5"/>
      <c r="AS92" s="5"/>
      <c r="AT92" s="5"/>
      <c r="AU92" s="5">
        <v>3</v>
      </c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>
        <v>0</v>
      </c>
      <c r="BT92" s="5">
        <v>1</v>
      </c>
      <c r="BU92" s="5"/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/>
      <c r="CC92" s="5">
        <v>0</v>
      </c>
      <c r="CD92" s="5">
        <v>1</v>
      </c>
      <c r="CE92" s="5" t="s">
        <v>203</v>
      </c>
      <c r="CF92" s="5">
        <v>1</v>
      </c>
      <c r="CG92" s="5" t="s">
        <v>203</v>
      </c>
      <c r="CH92" s="5" t="s">
        <v>203</v>
      </c>
      <c r="CI92" s="5" t="s">
        <v>203</v>
      </c>
      <c r="CJ92" s="5" t="s">
        <v>203</v>
      </c>
      <c r="CK92" s="5" t="s">
        <v>203</v>
      </c>
      <c r="CL92" s="5"/>
      <c r="CM92" s="5" t="s">
        <v>203</v>
      </c>
      <c r="CN92" s="5" t="s">
        <v>203</v>
      </c>
      <c r="CO92" s="5" t="s">
        <v>203</v>
      </c>
      <c r="CP92" s="5" t="s">
        <v>203</v>
      </c>
      <c r="CQ92" s="5" t="s">
        <v>203</v>
      </c>
      <c r="CR92" s="5" t="s">
        <v>203</v>
      </c>
      <c r="CS92" s="5"/>
      <c r="CT92" s="5" t="s">
        <v>203</v>
      </c>
      <c r="CU92" s="5">
        <v>1</v>
      </c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>
        <v>0</v>
      </c>
      <c r="DL92" s="13">
        <f t="shared" si="2"/>
        <v>13</v>
      </c>
    </row>
    <row r="93" s="15" customFormat="1" ht="15" spans="1:116">
      <c r="A93" s="5" t="s">
        <v>380</v>
      </c>
      <c r="B93" s="5" t="s">
        <v>381</v>
      </c>
      <c r="C93" s="5"/>
      <c r="D93" s="5"/>
      <c r="E93" s="5"/>
      <c r="F93" s="5"/>
      <c r="G93" s="5"/>
      <c r="H93" s="5"/>
      <c r="I93" s="5"/>
      <c r="J93" s="5">
        <v>0</v>
      </c>
      <c r="K93" s="5">
        <v>0</v>
      </c>
      <c r="L93" s="5"/>
      <c r="M93" s="5"/>
      <c r="N93" s="5"/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>
        <v>0</v>
      </c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>
        <v>0</v>
      </c>
      <c r="BT93" s="5"/>
      <c r="BU93" s="5"/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/>
      <c r="CC93" s="5">
        <v>0</v>
      </c>
      <c r="CD93" s="5"/>
      <c r="CE93" s="5" t="s">
        <v>203</v>
      </c>
      <c r="CF93" s="5"/>
      <c r="CG93" s="5" t="s">
        <v>203</v>
      </c>
      <c r="CH93" s="5" t="s">
        <v>203</v>
      </c>
      <c r="CI93" s="5" t="s">
        <v>203</v>
      </c>
      <c r="CJ93" s="5" t="s">
        <v>203</v>
      </c>
      <c r="CK93" s="5" t="s">
        <v>203</v>
      </c>
      <c r="CL93" s="5"/>
      <c r="CM93" s="5" t="s">
        <v>203</v>
      </c>
      <c r="CN93" s="5" t="s">
        <v>203</v>
      </c>
      <c r="CO93" s="5" t="s">
        <v>203</v>
      </c>
      <c r="CP93" s="5" t="s">
        <v>203</v>
      </c>
      <c r="CQ93" s="5" t="s">
        <v>203</v>
      </c>
      <c r="CR93" s="5" t="s">
        <v>203</v>
      </c>
      <c r="CS93" s="5"/>
      <c r="CT93" s="5" t="s">
        <v>203</v>
      </c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>
        <v>0</v>
      </c>
      <c r="DL93" s="13">
        <f t="shared" si="2"/>
        <v>0</v>
      </c>
    </row>
    <row r="94" s="15" customFormat="1" ht="15" spans="1:116">
      <c r="A94" s="5" t="s">
        <v>382</v>
      </c>
      <c r="B94" s="5" t="s">
        <v>383</v>
      </c>
      <c r="C94" s="5"/>
      <c r="D94" s="5"/>
      <c r="E94" s="5"/>
      <c r="F94" s="5"/>
      <c r="G94" s="5"/>
      <c r="H94" s="5"/>
      <c r="I94" s="5"/>
      <c r="J94" s="5">
        <v>1</v>
      </c>
      <c r="K94" s="5">
        <v>0</v>
      </c>
      <c r="L94" s="5"/>
      <c r="M94" s="5"/>
      <c r="N94" s="5"/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>
        <v>2</v>
      </c>
      <c r="AU94" s="5">
        <v>0</v>
      </c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>
        <v>0</v>
      </c>
      <c r="BT94" s="5"/>
      <c r="BU94" s="5"/>
      <c r="BV94" s="5">
        <v>0</v>
      </c>
      <c r="BW94" s="5">
        <v>0</v>
      </c>
      <c r="BX94" s="5">
        <v>0</v>
      </c>
      <c r="BY94" s="5">
        <v>1</v>
      </c>
      <c r="BZ94" s="5">
        <v>0</v>
      </c>
      <c r="CA94" s="5">
        <v>0</v>
      </c>
      <c r="CB94" s="5"/>
      <c r="CC94" s="5">
        <v>0</v>
      </c>
      <c r="CD94" s="5"/>
      <c r="CE94" s="5" t="s">
        <v>203</v>
      </c>
      <c r="CF94" s="5"/>
      <c r="CG94" s="5">
        <v>1</v>
      </c>
      <c r="CH94" s="5" t="s">
        <v>203</v>
      </c>
      <c r="CI94" s="5">
        <v>1</v>
      </c>
      <c r="CJ94" s="5" t="s">
        <v>203</v>
      </c>
      <c r="CK94" s="5" t="s">
        <v>203</v>
      </c>
      <c r="CL94" s="5"/>
      <c r="CM94" s="5" t="s">
        <v>203</v>
      </c>
      <c r="CN94" s="5" t="s">
        <v>203</v>
      </c>
      <c r="CO94" s="5" t="s">
        <v>203</v>
      </c>
      <c r="CP94" s="5" t="s">
        <v>203</v>
      </c>
      <c r="CQ94" s="5" t="s">
        <v>203</v>
      </c>
      <c r="CR94" s="5" t="s">
        <v>203</v>
      </c>
      <c r="CS94" s="5"/>
      <c r="CT94" s="5" t="s">
        <v>203</v>
      </c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>
        <v>1</v>
      </c>
      <c r="DL94" s="13">
        <f t="shared" si="2"/>
        <v>7</v>
      </c>
    </row>
    <row r="95" s="15" customFormat="1" ht="15" spans="1:116">
      <c r="A95" s="5" t="s">
        <v>384</v>
      </c>
      <c r="B95" s="5" t="s">
        <v>385</v>
      </c>
      <c r="C95" s="5"/>
      <c r="D95" s="5"/>
      <c r="E95" s="5"/>
      <c r="F95" s="5"/>
      <c r="G95" s="5"/>
      <c r="H95" s="5"/>
      <c r="I95" s="5"/>
      <c r="J95" s="5">
        <v>0</v>
      </c>
      <c r="K95" s="5">
        <v>0</v>
      </c>
      <c r="L95" s="5"/>
      <c r="M95" s="5"/>
      <c r="N95" s="5"/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/>
      <c r="Y95" s="5"/>
      <c r="Z95" s="5"/>
      <c r="AA95" s="5"/>
      <c r="AB95" s="5"/>
      <c r="AC95" s="5"/>
      <c r="AD95" s="5"/>
      <c r="AE95" s="5">
        <v>1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>
        <v>0</v>
      </c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>
        <v>0</v>
      </c>
      <c r="BT95" s="5"/>
      <c r="BU95" s="5"/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/>
      <c r="CC95" s="5">
        <v>0</v>
      </c>
      <c r="CD95" s="5"/>
      <c r="CE95" s="5">
        <v>2</v>
      </c>
      <c r="CF95" s="5"/>
      <c r="CG95" s="5" t="s">
        <v>203</v>
      </c>
      <c r="CH95" s="5" t="s">
        <v>203</v>
      </c>
      <c r="CI95" s="5" t="s">
        <v>203</v>
      </c>
      <c r="CJ95" s="5" t="s">
        <v>203</v>
      </c>
      <c r="CK95" s="5" t="s">
        <v>203</v>
      </c>
      <c r="CL95" s="5"/>
      <c r="CM95" s="5" t="s">
        <v>203</v>
      </c>
      <c r="CN95" s="5" t="s">
        <v>203</v>
      </c>
      <c r="CO95" s="5" t="s">
        <v>203</v>
      </c>
      <c r="CP95" s="5" t="s">
        <v>203</v>
      </c>
      <c r="CQ95" s="5" t="s">
        <v>203</v>
      </c>
      <c r="CR95" s="5" t="s">
        <v>203</v>
      </c>
      <c r="CS95" s="5"/>
      <c r="CT95" s="5" t="s">
        <v>203</v>
      </c>
      <c r="CU95" s="5"/>
      <c r="CV95" s="5">
        <v>1</v>
      </c>
      <c r="CW95" s="5"/>
      <c r="CX95" s="5"/>
      <c r="CY95" s="5"/>
      <c r="CZ95" s="5"/>
      <c r="DA95" s="5"/>
      <c r="DB95" s="5"/>
      <c r="DC95" s="5"/>
      <c r="DD95" s="5">
        <v>1</v>
      </c>
      <c r="DE95" s="5">
        <v>1</v>
      </c>
      <c r="DF95" s="5"/>
      <c r="DG95" s="5"/>
      <c r="DH95" s="5"/>
      <c r="DI95" s="5"/>
      <c r="DJ95" s="5"/>
      <c r="DK95" s="5">
        <v>0</v>
      </c>
      <c r="DL95" s="13">
        <f t="shared" si="2"/>
        <v>6</v>
      </c>
    </row>
    <row r="96" s="15" customFormat="1" ht="15" spans="1:116">
      <c r="A96" s="5" t="s">
        <v>386</v>
      </c>
      <c r="B96" s="5" t="s">
        <v>387</v>
      </c>
      <c r="C96" s="5"/>
      <c r="D96" s="5">
        <v>1</v>
      </c>
      <c r="E96" s="5"/>
      <c r="F96" s="5"/>
      <c r="G96" s="5"/>
      <c r="H96" s="5"/>
      <c r="I96" s="5">
        <v>1</v>
      </c>
      <c r="J96" s="5">
        <v>0</v>
      </c>
      <c r="K96" s="5">
        <v>0</v>
      </c>
      <c r="L96" s="5"/>
      <c r="M96" s="5"/>
      <c r="N96" s="5"/>
      <c r="O96" s="5">
        <v>0</v>
      </c>
      <c r="P96" s="5">
        <v>1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>
        <v>2</v>
      </c>
      <c r="AU96" s="5">
        <v>0</v>
      </c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>
        <v>1</v>
      </c>
      <c r="BL96" s="5">
        <v>1</v>
      </c>
      <c r="BM96" s="5"/>
      <c r="BN96" s="5"/>
      <c r="BO96" s="5"/>
      <c r="BP96" s="5"/>
      <c r="BQ96" s="5"/>
      <c r="BR96" s="5"/>
      <c r="BS96" s="5">
        <v>0</v>
      </c>
      <c r="BT96" s="5"/>
      <c r="BU96" s="5"/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/>
      <c r="CC96" s="5">
        <v>0</v>
      </c>
      <c r="CD96" s="5"/>
      <c r="CE96" s="5" t="s">
        <v>203</v>
      </c>
      <c r="CF96" s="5"/>
      <c r="CG96" s="5">
        <v>1</v>
      </c>
      <c r="CH96" s="5">
        <v>1</v>
      </c>
      <c r="CI96" s="5">
        <v>1</v>
      </c>
      <c r="CJ96" s="5" t="s">
        <v>203</v>
      </c>
      <c r="CK96" s="5" t="s">
        <v>203</v>
      </c>
      <c r="CL96" s="5"/>
      <c r="CM96" s="5" t="s">
        <v>203</v>
      </c>
      <c r="CN96" s="5">
        <v>1</v>
      </c>
      <c r="CO96" s="5" t="s">
        <v>203</v>
      </c>
      <c r="CP96" s="5" t="s">
        <v>203</v>
      </c>
      <c r="CQ96" s="5" t="s">
        <v>203</v>
      </c>
      <c r="CR96" s="5" t="s">
        <v>203</v>
      </c>
      <c r="CS96" s="5"/>
      <c r="CT96" s="5" t="s">
        <v>203</v>
      </c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>
        <v>0</v>
      </c>
      <c r="DL96" s="13">
        <f t="shared" si="2"/>
        <v>11</v>
      </c>
    </row>
    <row r="97" s="15" customFormat="1" ht="15" spans="1:116">
      <c r="A97" s="5" t="s">
        <v>388</v>
      </c>
      <c r="B97" s="5" t="s">
        <v>389</v>
      </c>
      <c r="C97" s="5"/>
      <c r="D97" s="5"/>
      <c r="E97" s="5"/>
      <c r="F97" s="5"/>
      <c r="G97" s="5"/>
      <c r="H97" s="5"/>
      <c r="I97" s="5"/>
      <c r="J97" s="5">
        <v>0</v>
      </c>
      <c r="K97" s="5">
        <v>0</v>
      </c>
      <c r="L97" s="5"/>
      <c r="M97" s="5"/>
      <c r="N97" s="5"/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>
        <v>0</v>
      </c>
      <c r="AV97" s="5"/>
      <c r="AW97" s="5"/>
      <c r="AX97" s="5"/>
      <c r="AY97" s="5"/>
      <c r="AZ97" s="5"/>
      <c r="BA97" s="5"/>
      <c r="BB97" s="5">
        <v>1</v>
      </c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>
        <v>0</v>
      </c>
      <c r="BT97" s="5"/>
      <c r="BU97" s="5"/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/>
      <c r="CC97" s="5">
        <v>0</v>
      </c>
      <c r="CD97" s="5"/>
      <c r="CE97" s="5" t="s">
        <v>203</v>
      </c>
      <c r="CF97" s="5"/>
      <c r="CG97" s="5">
        <v>1</v>
      </c>
      <c r="CH97" s="5" t="s">
        <v>203</v>
      </c>
      <c r="CI97" s="5" t="s">
        <v>203</v>
      </c>
      <c r="CJ97" s="5" t="s">
        <v>203</v>
      </c>
      <c r="CK97" s="5" t="s">
        <v>203</v>
      </c>
      <c r="CL97" s="5"/>
      <c r="CM97" s="5">
        <v>1</v>
      </c>
      <c r="CN97" s="5" t="s">
        <v>203</v>
      </c>
      <c r="CO97" s="5" t="s">
        <v>203</v>
      </c>
      <c r="CP97" s="5" t="s">
        <v>203</v>
      </c>
      <c r="CQ97" s="5" t="s">
        <v>203</v>
      </c>
      <c r="CR97" s="5" t="s">
        <v>203</v>
      </c>
      <c r="CS97" s="5"/>
      <c r="CT97" s="5" t="s">
        <v>203</v>
      </c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>
        <v>0</v>
      </c>
      <c r="DL97" s="13">
        <f t="shared" si="2"/>
        <v>3</v>
      </c>
    </row>
    <row r="98" s="15" customFormat="1" ht="15" spans="1:116">
      <c r="A98" s="5" t="s">
        <v>390</v>
      </c>
      <c r="B98" s="5" t="s">
        <v>391</v>
      </c>
      <c r="C98" s="5"/>
      <c r="D98" s="5">
        <v>1</v>
      </c>
      <c r="E98" s="5"/>
      <c r="F98" s="5"/>
      <c r="G98" s="5">
        <v>1</v>
      </c>
      <c r="H98" s="5"/>
      <c r="I98" s="5">
        <v>1</v>
      </c>
      <c r="J98" s="5">
        <v>0</v>
      </c>
      <c r="K98" s="5">
        <v>0</v>
      </c>
      <c r="L98" s="5"/>
      <c r="M98" s="5"/>
      <c r="N98" s="5"/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>
        <v>2</v>
      </c>
      <c r="AU98" s="5">
        <v>3</v>
      </c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>
        <v>1</v>
      </c>
      <c r="BM98" s="5"/>
      <c r="BN98" s="5"/>
      <c r="BO98" s="5">
        <v>2</v>
      </c>
      <c r="BP98" s="5"/>
      <c r="BQ98" s="5"/>
      <c r="BR98" s="5"/>
      <c r="BS98" s="5">
        <v>0</v>
      </c>
      <c r="BT98" s="5">
        <v>1</v>
      </c>
      <c r="BU98" s="5"/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/>
      <c r="CC98" s="5">
        <v>0</v>
      </c>
      <c r="CD98" s="5">
        <v>1</v>
      </c>
      <c r="CE98" s="5" t="s">
        <v>203</v>
      </c>
      <c r="CF98" s="5"/>
      <c r="CG98" s="5" t="s">
        <v>203</v>
      </c>
      <c r="CH98" s="5" t="s">
        <v>203</v>
      </c>
      <c r="CI98" s="5" t="s">
        <v>203</v>
      </c>
      <c r="CJ98" s="5" t="s">
        <v>203</v>
      </c>
      <c r="CK98" s="5" t="s">
        <v>203</v>
      </c>
      <c r="CL98" s="5"/>
      <c r="CM98" s="5" t="s">
        <v>203</v>
      </c>
      <c r="CN98" s="5" t="s">
        <v>203</v>
      </c>
      <c r="CO98" s="5" t="s">
        <v>203</v>
      </c>
      <c r="CP98" s="5" t="s">
        <v>203</v>
      </c>
      <c r="CQ98" s="5" t="s">
        <v>203</v>
      </c>
      <c r="CR98" s="5" t="s">
        <v>203</v>
      </c>
      <c r="CS98" s="5"/>
      <c r="CT98" s="5" t="s">
        <v>203</v>
      </c>
      <c r="CU98" s="5"/>
      <c r="CV98" s="5">
        <v>1</v>
      </c>
      <c r="CW98" s="5"/>
      <c r="CX98" s="5"/>
      <c r="CY98" s="5"/>
      <c r="CZ98" s="5"/>
      <c r="DA98" s="5"/>
      <c r="DB98" s="5"/>
      <c r="DC98" s="5"/>
      <c r="DD98" s="5">
        <v>1</v>
      </c>
      <c r="DE98" s="5"/>
      <c r="DF98" s="5"/>
      <c r="DG98" s="5">
        <v>1</v>
      </c>
      <c r="DH98" s="5"/>
      <c r="DI98" s="5"/>
      <c r="DJ98" s="5"/>
      <c r="DK98" s="5">
        <v>1</v>
      </c>
      <c r="DL98" s="13">
        <f t="shared" si="2"/>
        <v>17</v>
      </c>
    </row>
    <row r="99" s="15" customFormat="1" ht="15" spans="1:116">
      <c r="A99" s="5" t="s">
        <v>392</v>
      </c>
      <c r="B99" s="5" t="s">
        <v>393</v>
      </c>
      <c r="C99" s="5"/>
      <c r="D99" s="5">
        <v>1</v>
      </c>
      <c r="E99" s="5"/>
      <c r="F99" s="5"/>
      <c r="G99" s="5"/>
      <c r="H99" s="5"/>
      <c r="I99" s="5"/>
      <c r="J99" s="5">
        <v>0</v>
      </c>
      <c r="K99" s="5">
        <v>0</v>
      </c>
      <c r="L99" s="5"/>
      <c r="M99" s="5"/>
      <c r="N99" s="5"/>
      <c r="O99" s="5">
        <v>0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/>
      <c r="Y99" s="5"/>
      <c r="Z99" s="5"/>
      <c r="AA99" s="5"/>
      <c r="AB99" s="5"/>
      <c r="AC99" s="5"/>
      <c r="AD99" s="5"/>
      <c r="AE99" s="5">
        <v>1</v>
      </c>
      <c r="AF99" s="5"/>
      <c r="AG99" s="5"/>
      <c r="AH99" s="5"/>
      <c r="AI99" s="5">
        <v>1</v>
      </c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>
        <v>2</v>
      </c>
      <c r="AU99" s="5">
        <v>0</v>
      </c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>
        <v>1</v>
      </c>
      <c r="BJ99" s="5">
        <v>1</v>
      </c>
      <c r="BK99" s="5"/>
      <c r="BL99" s="5">
        <v>1</v>
      </c>
      <c r="BM99" s="5"/>
      <c r="BN99" s="5"/>
      <c r="BO99" s="5">
        <v>2</v>
      </c>
      <c r="BP99" s="5"/>
      <c r="BQ99" s="5">
        <v>1</v>
      </c>
      <c r="BR99" s="5"/>
      <c r="BS99" s="5">
        <v>0</v>
      </c>
      <c r="BT99" s="5"/>
      <c r="BU99" s="5">
        <v>1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/>
      <c r="CC99" s="5">
        <v>0</v>
      </c>
      <c r="CD99" s="5"/>
      <c r="CE99" s="5" t="s">
        <v>203</v>
      </c>
      <c r="CF99" s="5"/>
      <c r="CG99" s="5" t="s">
        <v>203</v>
      </c>
      <c r="CH99" s="5" t="s">
        <v>203</v>
      </c>
      <c r="CI99" s="5" t="s">
        <v>203</v>
      </c>
      <c r="CJ99" s="5" t="s">
        <v>203</v>
      </c>
      <c r="CK99" s="5" t="s">
        <v>203</v>
      </c>
      <c r="CL99" s="5"/>
      <c r="CM99" s="5" t="s">
        <v>203</v>
      </c>
      <c r="CN99" s="5" t="s">
        <v>203</v>
      </c>
      <c r="CO99" s="5" t="s">
        <v>203</v>
      </c>
      <c r="CP99" s="5" t="s">
        <v>203</v>
      </c>
      <c r="CQ99" s="5" t="s">
        <v>203</v>
      </c>
      <c r="CR99" s="5" t="s">
        <v>203</v>
      </c>
      <c r="CS99" s="5">
        <v>1</v>
      </c>
      <c r="CT99" s="5" t="s">
        <v>203</v>
      </c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>
        <v>1</v>
      </c>
      <c r="DH99" s="5"/>
      <c r="DI99" s="5"/>
      <c r="DJ99" s="5"/>
      <c r="DK99" s="5">
        <v>1</v>
      </c>
      <c r="DL99" s="13">
        <f t="shared" si="2"/>
        <v>16</v>
      </c>
    </row>
    <row r="100" s="15" customFormat="1" ht="15" spans="1:116">
      <c r="A100" s="5" t="s">
        <v>394</v>
      </c>
      <c r="B100" s="5" t="s">
        <v>395</v>
      </c>
      <c r="C100" s="5"/>
      <c r="D100" s="5">
        <v>1</v>
      </c>
      <c r="E100" s="5"/>
      <c r="F100" s="5"/>
      <c r="G100" s="5"/>
      <c r="H100" s="5"/>
      <c r="I100" s="5"/>
      <c r="J100" s="5">
        <v>0</v>
      </c>
      <c r="K100" s="5">
        <v>0</v>
      </c>
      <c r="L100" s="5"/>
      <c r="M100" s="5"/>
      <c r="N100" s="5"/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>
        <v>1</v>
      </c>
      <c r="AP100" s="5"/>
      <c r="AQ100" s="5"/>
      <c r="AR100" s="5"/>
      <c r="AS100" s="5"/>
      <c r="AT100" s="5"/>
      <c r="AU100" s="5">
        <v>0</v>
      </c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>
        <v>0</v>
      </c>
      <c r="BT100" s="5"/>
      <c r="BU100" s="5"/>
      <c r="BV100" s="5">
        <v>0</v>
      </c>
      <c r="BW100" s="5">
        <v>0</v>
      </c>
      <c r="BX100" s="5">
        <v>0</v>
      </c>
      <c r="BY100" s="5">
        <v>1</v>
      </c>
      <c r="BZ100" s="5">
        <v>0</v>
      </c>
      <c r="CA100" s="5">
        <v>0</v>
      </c>
      <c r="CB100" s="5"/>
      <c r="CC100" s="5">
        <v>0</v>
      </c>
      <c r="CD100" s="5">
        <v>1</v>
      </c>
      <c r="CE100" s="5" t="s">
        <v>203</v>
      </c>
      <c r="CF100" s="5"/>
      <c r="CG100" s="5" t="s">
        <v>203</v>
      </c>
      <c r="CH100" s="5" t="s">
        <v>203</v>
      </c>
      <c r="CI100" s="5" t="s">
        <v>203</v>
      </c>
      <c r="CJ100" s="5" t="s">
        <v>203</v>
      </c>
      <c r="CK100" s="5" t="s">
        <v>203</v>
      </c>
      <c r="CL100" s="5"/>
      <c r="CM100" s="5" t="s">
        <v>203</v>
      </c>
      <c r="CN100" s="5" t="s">
        <v>203</v>
      </c>
      <c r="CO100" s="5" t="s">
        <v>203</v>
      </c>
      <c r="CP100" s="5" t="s">
        <v>203</v>
      </c>
      <c r="CQ100" s="5" t="s">
        <v>203</v>
      </c>
      <c r="CR100" s="5">
        <v>1</v>
      </c>
      <c r="CS100" s="5"/>
      <c r="CT100" s="5" t="s">
        <v>203</v>
      </c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>
        <v>1</v>
      </c>
      <c r="DH100" s="5"/>
      <c r="DI100" s="5"/>
      <c r="DJ100" s="5">
        <v>1</v>
      </c>
      <c r="DK100" s="5">
        <v>1</v>
      </c>
      <c r="DL100" s="13">
        <f t="shared" si="2"/>
        <v>8</v>
      </c>
    </row>
    <row r="101" s="15" customFormat="1" ht="15" spans="1:116">
      <c r="A101" s="5" t="s">
        <v>396</v>
      </c>
      <c r="B101" s="5" t="s">
        <v>397</v>
      </c>
      <c r="C101" s="5"/>
      <c r="D101" s="5"/>
      <c r="E101" s="5"/>
      <c r="F101" s="5"/>
      <c r="G101" s="5"/>
      <c r="H101" s="5"/>
      <c r="I101" s="5">
        <v>1</v>
      </c>
      <c r="J101" s="5">
        <v>0</v>
      </c>
      <c r="K101" s="5">
        <v>0</v>
      </c>
      <c r="L101" s="5"/>
      <c r="M101" s="5"/>
      <c r="N101" s="5"/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>
        <v>1</v>
      </c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>
        <v>0</v>
      </c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>
        <v>1</v>
      </c>
      <c r="BM101" s="5"/>
      <c r="BN101" s="5"/>
      <c r="BO101" s="5">
        <v>2</v>
      </c>
      <c r="BP101" s="5"/>
      <c r="BQ101" s="5"/>
      <c r="BR101" s="5"/>
      <c r="BS101" s="5">
        <v>0</v>
      </c>
      <c r="BT101" s="5"/>
      <c r="BU101" s="5"/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/>
      <c r="CC101" s="5">
        <v>0</v>
      </c>
      <c r="CD101" s="5"/>
      <c r="CE101" s="5" t="s">
        <v>203</v>
      </c>
      <c r="CF101" s="5"/>
      <c r="CG101" s="5" t="s">
        <v>203</v>
      </c>
      <c r="CH101" s="5" t="s">
        <v>203</v>
      </c>
      <c r="CI101" s="5" t="s">
        <v>203</v>
      </c>
      <c r="CJ101" s="5" t="s">
        <v>203</v>
      </c>
      <c r="CK101" s="5" t="s">
        <v>203</v>
      </c>
      <c r="CL101" s="5"/>
      <c r="CM101" s="5" t="s">
        <v>203</v>
      </c>
      <c r="CN101" s="5" t="s">
        <v>203</v>
      </c>
      <c r="CO101" s="5" t="s">
        <v>203</v>
      </c>
      <c r="CP101" s="5" t="s">
        <v>203</v>
      </c>
      <c r="CQ101" s="5" t="s">
        <v>203</v>
      </c>
      <c r="CR101" s="5" t="s">
        <v>203</v>
      </c>
      <c r="CS101" s="5"/>
      <c r="CT101" s="5" t="s">
        <v>203</v>
      </c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>
        <v>0</v>
      </c>
      <c r="DL101" s="13">
        <f t="shared" si="2"/>
        <v>5</v>
      </c>
    </row>
    <row r="102" s="15" customFormat="1" ht="15" spans="1:116">
      <c r="A102" s="5" t="s">
        <v>398</v>
      </c>
      <c r="B102" s="5" t="s">
        <v>399</v>
      </c>
      <c r="C102" s="5"/>
      <c r="D102" s="5"/>
      <c r="E102" s="5"/>
      <c r="F102" s="5"/>
      <c r="G102" s="5"/>
      <c r="H102" s="5">
        <v>1</v>
      </c>
      <c r="I102" s="5"/>
      <c r="J102" s="5">
        <v>0</v>
      </c>
      <c r="K102" s="5">
        <v>1</v>
      </c>
      <c r="L102" s="5">
        <v>1</v>
      </c>
      <c r="M102" s="5"/>
      <c r="N102" s="5"/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/>
      <c r="Y102" s="5"/>
      <c r="Z102" s="5"/>
      <c r="AA102" s="5"/>
      <c r="AB102" s="5"/>
      <c r="AC102" s="5"/>
      <c r="AD102" s="5"/>
      <c r="AE102" s="5">
        <v>1</v>
      </c>
      <c r="AF102" s="5"/>
      <c r="AG102" s="5"/>
      <c r="AH102" s="5">
        <v>1</v>
      </c>
      <c r="AI102" s="5"/>
      <c r="AJ102" s="5"/>
      <c r="AK102" s="5"/>
      <c r="AL102" s="5"/>
      <c r="AM102" s="5">
        <v>1</v>
      </c>
      <c r="AN102" s="5"/>
      <c r="AO102" s="5"/>
      <c r="AP102" s="5"/>
      <c r="AQ102" s="5"/>
      <c r="AR102" s="5"/>
      <c r="AS102" s="5"/>
      <c r="AT102" s="5">
        <v>2</v>
      </c>
      <c r="AU102" s="5">
        <v>3</v>
      </c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>
        <v>1</v>
      </c>
      <c r="BL102" s="5"/>
      <c r="BM102" s="5"/>
      <c r="BN102" s="5"/>
      <c r="BO102" s="5"/>
      <c r="BP102" s="5"/>
      <c r="BQ102" s="5"/>
      <c r="BR102" s="5"/>
      <c r="BS102" s="5">
        <v>0</v>
      </c>
      <c r="BT102" s="5"/>
      <c r="BU102" s="5"/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/>
      <c r="CC102" s="5">
        <v>0</v>
      </c>
      <c r="CD102" s="5"/>
      <c r="CE102" s="5" t="s">
        <v>203</v>
      </c>
      <c r="CF102" s="5"/>
      <c r="CG102" s="5" t="s">
        <v>203</v>
      </c>
      <c r="CH102" s="5" t="s">
        <v>203</v>
      </c>
      <c r="CI102" s="5" t="s">
        <v>203</v>
      </c>
      <c r="CJ102" s="5" t="s">
        <v>203</v>
      </c>
      <c r="CK102" s="5" t="s">
        <v>203</v>
      </c>
      <c r="CL102" s="5"/>
      <c r="CM102" s="5" t="s">
        <v>203</v>
      </c>
      <c r="CN102" s="5" t="s">
        <v>203</v>
      </c>
      <c r="CO102" s="5" t="s">
        <v>203</v>
      </c>
      <c r="CP102" s="5" t="s">
        <v>203</v>
      </c>
      <c r="CQ102" s="5" t="s">
        <v>203</v>
      </c>
      <c r="CR102" s="5" t="s">
        <v>203</v>
      </c>
      <c r="CS102" s="5"/>
      <c r="CT102" s="5">
        <v>1</v>
      </c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>
        <v>1</v>
      </c>
      <c r="DL102" s="13">
        <f t="shared" ref="DL102:DL133" si="3">SUM(C102:DK102)</f>
        <v>14</v>
      </c>
    </row>
    <row r="103" s="15" customFormat="1" ht="15" spans="1:116">
      <c r="A103" s="5" t="s">
        <v>400</v>
      </c>
      <c r="B103" s="5" t="s">
        <v>401</v>
      </c>
      <c r="C103" s="5"/>
      <c r="D103" s="5">
        <v>1</v>
      </c>
      <c r="E103" s="5"/>
      <c r="F103" s="5"/>
      <c r="G103" s="5"/>
      <c r="H103" s="5"/>
      <c r="I103" s="5">
        <v>1</v>
      </c>
      <c r="J103" s="5">
        <v>0</v>
      </c>
      <c r="K103" s="5">
        <v>0</v>
      </c>
      <c r="L103" s="5"/>
      <c r="M103" s="5"/>
      <c r="N103" s="5"/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>
        <v>1</v>
      </c>
      <c r="AP103" s="5"/>
      <c r="AQ103" s="5"/>
      <c r="AR103" s="5"/>
      <c r="AS103" s="5"/>
      <c r="AT103" s="5"/>
      <c r="AU103" s="5">
        <v>3</v>
      </c>
      <c r="AV103" s="5"/>
      <c r="AW103" s="5">
        <v>2</v>
      </c>
      <c r="AX103" s="5"/>
      <c r="AY103" s="5"/>
      <c r="AZ103" s="5"/>
      <c r="BA103" s="5"/>
      <c r="BB103" s="5">
        <v>1</v>
      </c>
      <c r="BC103" s="5"/>
      <c r="BD103" s="5"/>
      <c r="BE103" s="5">
        <v>1</v>
      </c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>
        <v>0</v>
      </c>
      <c r="BT103" s="5"/>
      <c r="BU103" s="5"/>
      <c r="BV103" s="5">
        <v>0</v>
      </c>
      <c r="BW103" s="5">
        <v>0</v>
      </c>
      <c r="BX103" s="5">
        <v>1</v>
      </c>
      <c r="BY103" s="5">
        <v>0</v>
      </c>
      <c r="BZ103" s="5">
        <v>0</v>
      </c>
      <c r="CA103" s="5">
        <v>0</v>
      </c>
      <c r="CB103" s="5"/>
      <c r="CC103" s="5">
        <v>0</v>
      </c>
      <c r="CD103" s="5"/>
      <c r="CE103" s="5">
        <v>2</v>
      </c>
      <c r="CF103" s="5"/>
      <c r="CG103" s="5" t="s">
        <v>203</v>
      </c>
      <c r="CH103" s="5" t="s">
        <v>203</v>
      </c>
      <c r="CI103" s="5" t="s">
        <v>203</v>
      </c>
      <c r="CJ103" s="5" t="s">
        <v>203</v>
      </c>
      <c r="CK103" s="5">
        <v>1</v>
      </c>
      <c r="CL103" s="5"/>
      <c r="CM103" s="5" t="s">
        <v>203</v>
      </c>
      <c r="CN103" s="5" t="s">
        <v>203</v>
      </c>
      <c r="CO103" s="5">
        <v>1</v>
      </c>
      <c r="CP103" s="5" t="s">
        <v>203</v>
      </c>
      <c r="CQ103" s="5" t="s">
        <v>203</v>
      </c>
      <c r="CR103" s="5" t="s">
        <v>203</v>
      </c>
      <c r="CS103" s="5"/>
      <c r="CT103" s="5">
        <v>1</v>
      </c>
      <c r="CU103" s="5"/>
      <c r="CV103" s="5">
        <v>1</v>
      </c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>
        <v>0</v>
      </c>
      <c r="DL103" s="13">
        <f t="shared" si="3"/>
        <v>17</v>
      </c>
    </row>
    <row r="104" s="15" customFormat="1" ht="15" spans="1:116">
      <c r="A104" s="5" t="s">
        <v>402</v>
      </c>
      <c r="B104" s="5" t="s">
        <v>403</v>
      </c>
      <c r="C104" s="5"/>
      <c r="D104" s="5">
        <v>1</v>
      </c>
      <c r="E104" s="5"/>
      <c r="F104" s="5"/>
      <c r="G104" s="5"/>
      <c r="H104" s="5"/>
      <c r="I104" s="5"/>
      <c r="J104" s="5">
        <v>0</v>
      </c>
      <c r="K104" s="5">
        <v>0</v>
      </c>
      <c r="L104" s="5"/>
      <c r="M104" s="5"/>
      <c r="N104" s="5"/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>
        <v>1</v>
      </c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>
        <v>1</v>
      </c>
      <c r="BM104" s="5"/>
      <c r="BN104" s="5"/>
      <c r="BO104" s="5">
        <v>2</v>
      </c>
      <c r="BP104" s="5"/>
      <c r="BQ104" s="5"/>
      <c r="BR104" s="5"/>
      <c r="BS104" s="5">
        <v>0</v>
      </c>
      <c r="BT104" s="5">
        <v>1</v>
      </c>
      <c r="BU104" s="5">
        <v>1</v>
      </c>
      <c r="BV104" s="5">
        <v>0</v>
      </c>
      <c r="BW104" s="5">
        <v>0</v>
      </c>
      <c r="BX104" s="5">
        <v>1</v>
      </c>
      <c r="BY104" s="5">
        <v>0</v>
      </c>
      <c r="BZ104" s="5">
        <v>0</v>
      </c>
      <c r="CA104" s="5">
        <v>0</v>
      </c>
      <c r="CB104" s="5"/>
      <c r="CC104" s="5">
        <v>0</v>
      </c>
      <c r="CD104" s="5"/>
      <c r="CE104" s="5">
        <v>2</v>
      </c>
      <c r="CF104" s="5">
        <v>1</v>
      </c>
      <c r="CG104" s="5" t="s">
        <v>203</v>
      </c>
      <c r="CH104" s="5" t="s">
        <v>203</v>
      </c>
      <c r="CI104" s="5" t="s">
        <v>203</v>
      </c>
      <c r="CJ104" s="5" t="s">
        <v>203</v>
      </c>
      <c r="CK104" s="5" t="s">
        <v>203</v>
      </c>
      <c r="CL104" s="5"/>
      <c r="CM104" s="5" t="s">
        <v>203</v>
      </c>
      <c r="CN104" s="5" t="s">
        <v>203</v>
      </c>
      <c r="CO104" s="5" t="s">
        <v>203</v>
      </c>
      <c r="CP104" s="5" t="s">
        <v>203</v>
      </c>
      <c r="CQ104" s="5" t="s">
        <v>203</v>
      </c>
      <c r="CR104" s="5" t="s">
        <v>203</v>
      </c>
      <c r="CS104" s="5"/>
      <c r="CT104" s="5">
        <v>1</v>
      </c>
      <c r="CU104" s="5"/>
      <c r="CV104" s="5">
        <v>1</v>
      </c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>
        <v>0</v>
      </c>
      <c r="DL104" s="13">
        <f t="shared" si="3"/>
        <v>13</v>
      </c>
    </row>
    <row r="105" s="15" customFormat="1" ht="15" spans="1:116">
      <c r="A105" s="5" t="s">
        <v>404</v>
      </c>
      <c r="B105" s="5" t="s">
        <v>405</v>
      </c>
      <c r="C105" s="5"/>
      <c r="D105" s="5"/>
      <c r="E105" s="5"/>
      <c r="F105" s="5"/>
      <c r="G105" s="5">
        <v>1</v>
      </c>
      <c r="H105" s="5"/>
      <c r="I105" s="5">
        <v>1</v>
      </c>
      <c r="J105" s="5">
        <v>0</v>
      </c>
      <c r="K105" s="5">
        <v>0</v>
      </c>
      <c r="L105" s="5"/>
      <c r="M105" s="5"/>
      <c r="N105" s="5"/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>
        <v>1</v>
      </c>
      <c r="AJ105" s="5"/>
      <c r="AK105" s="5">
        <v>1</v>
      </c>
      <c r="AL105" s="5"/>
      <c r="AM105" s="5"/>
      <c r="AN105" s="5">
        <v>1</v>
      </c>
      <c r="AO105" s="5">
        <v>1</v>
      </c>
      <c r="AP105" s="5"/>
      <c r="AQ105" s="5"/>
      <c r="AR105" s="5">
        <v>1</v>
      </c>
      <c r="AS105" s="5">
        <v>1</v>
      </c>
      <c r="AT105" s="5"/>
      <c r="AU105" s="5">
        <v>0</v>
      </c>
      <c r="AV105" s="5"/>
      <c r="AW105" s="5"/>
      <c r="AX105" s="5"/>
      <c r="AY105" s="5"/>
      <c r="AZ105" s="5">
        <v>1</v>
      </c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>
        <v>1</v>
      </c>
      <c r="BQ105" s="5"/>
      <c r="BR105" s="5"/>
      <c r="BS105" s="5">
        <v>0</v>
      </c>
      <c r="BT105" s="5"/>
      <c r="BU105" s="5">
        <v>1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/>
      <c r="CC105" s="5">
        <v>0</v>
      </c>
      <c r="CD105" s="5"/>
      <c r="CE105" s="5" t="s">
        <v>203</v>
      </c>
      <c r="CF105" s="5"/>
      <c r="CG105" s="5" t="s">
        <v>203</v>
      </c>
      <c r="CH105" s="5" t="s">
        <v>203</v>
      </c>
      <c r="CI105" s="5" t="s">
        <v>203</v>
      </c>
      <c r="CJ105" s="5" t="s">
        <v>203</v>
      </c>
      <c r="CK105" s="5" t="s">
        <v>203</v>
      </c>
      <c r="CL105" s="5"/>
      <c r="CM105" s="5" t="s">
        <v>203</v>
      </c>
      <c r="CN105" s="5" t="s">
        <v>203</v>
      </c>
      <c r="CO105" s="5" t="s">
        <v>203</v>
      </c>
      <c r="CP105" s="5" t="s">
        <v>203</v>
      </c>
      <c r="CQ105" s="5" t="s">
        <v>203</v>
      </c>
      <c r="CR105" s="5" t="s">
        <v>203</v>
      </c>
      <c r="CS105" s="5"/>
      <c r="CT105" s="5" t="s">
        <v>406</v>
      </c>
      <c r="CU105" s="5"/>
      <c r="CV105" s="5"/>
      <c r="CW105" s="5"/>
      <c r="CX105" s="5"/>
      <c r="CY105" s="5"/>
      <c r="CZ105" s="5"/>
      <c r="DA105" s="5"/>
      <c r="DB105" s="5">
        <v>1</v>
      </c>
      <c r="DC105" s="5"/>
      <c r="DD105" s="5"/>
      <c r="DE105" s="5"/>
      <c r="DF105" s="5"/>
      <c r="DG105" s="5"/>
      <c r="DH105" s="5"/>
      <c r="DI105" s="5"/>
      <c r="DJ105" s="5"/>
      <c r="DK105" s="5">
        <v>0</v>
      </c>
      <c r="DL105" s="13">
        <f t="shared" si="3"/>
        <v>12</v>
      </c>
    </row>
    <row r="106" s="15" customFormat="1" ht="15" spans="1:116">
      <c r="A106" s="5" t="s">
        <v>407</v>
      </c>
      <c r="B106" s="5" t="s">
        <v>408</v>
      </c>
      <c r="C106" s="5"/>
      <c r="D106" s="5">
        <v>1</v>
      </c>
      <c r="E106" s="5"/>
      <c r="F106" s="5"/>
      <c r="G106" s="5"/>
      <c r="H106" s="5"/>
      <c r="I106" s="5"/>
      <c r="J106" s="5">
        <v>0</v>
      </c>
      <c r="K106" s="5">
        <v>0</v>
      </c>
      <c r="L106" s="5"/>
      <c r="M106" s="5">
        <v>1</v>
      </c>
      <c r="N106" s="5"/>
      <c r="O106" s="5">
        <v>0</v>
      </c>
      <c r="P106" s="5">
        <v>1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>
        <v>1</v>
      </c>
      <c r="AO106" s="5"/>
      <c r="AP106" s="5"/>
      <c r="AQ106" s="5"/>
      <c r="AR106" s="5"/>
      <c r="AS106" s="5"/>
      <c r="AT106" s="5"/>
      <c r="AU106" s="5">
        <v>3</v>
      </c>
      <c r="AV106" s="5"/>
      <c r="AW106" s="5">
        <v>2</v>
      </c>
      <c r="AX106" s="5">
        <v>2</v>
      </c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>
        <v>0</v>
      </c>
      <c r="BT106" s="5"/>
      <c r="BU106" s="5"/>
      <c r="BV106" s="5">
        <v>0</v>
      </c>
      <c r="BW106" s="5">
        <v>0</v>
      </c>
      <c r="BX106" s="5">
        <v>0</v>
      </c>
      <c r="BY106" s="5">
        <v>1</v>
      </c>
      <c r="BZ106" s="5">
        <v>0</v>
      </c>
      <c r="CA106" s="5">
        <v>0</v>
      </c>
      <c r="CB106" s="5"/>
      <c r="CC106" s="5">
        <v>0</v>
      </c>
      <c r="CD106" s="5"/>
      <c r="CE106" s="5" t="s">
        <v>203</v>
      </c>
      <c r="CF106" s="5"/>
      <c r="CG106" s="5" t="s">
        <v>203</v>
      </c>
      <c r="CH106" s="5" t="s">
        <v>203</v>
      </c>
      <c r="CI106" s="5" t="s">
        <v>203</v>
      </c>
      <c r="CJ106" s="5" t="s">
        <v>203</v>
      </c>
      <c r="CK106" s="5" t="s">
        <v>203</v>
      </c>
      <c r="CL106" s="5"/>
      <c r="CM106" s="5" t="s">
        <v>203</v>
      </c>
      <c r="CN106" s="5" t="s">
        <v>203</v>
      </c>
      <c r="CO106" s="5" t="s">
        <v>203</v>
      </c>
      <c r="CP106" s="5" t="s">
        <v>203</v>
      </c>
      <c r="CQ106" s="5" t="s">
        <v>203</v>
      </c>
      <c r="CR106" s="5" t="s">
        <v>203</v>
      </c>
      <c r="CS106" s="5"/>
      <c r="CT106" s="5" t="s">
        <v>203</v>
      </c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>
        <v>0</v>
      </c>
      <c r="DL106" s="13">
        <f t="shared" si="3"/>
        <v>12</v>
      </c>
    </row>
    <row r="107" s="15" customFormat="1" ht="15" spans="1:116">
      <c r="A107" s="5" t="s">
        <v>409</v>
      </c>
      <c r="B107" s="5" t="s">
        <v>410</v>
      </c>
      <c r="C107" s="5"/>
      <c r="D107" s="5"/>
      <c r="E107" s="5"/>
      <c r="F107" s="5"/>
      <c r="G107" s="5"/>
      <c r="H107" s="5"/>
      <c r="I107" s="5"/>
      <c r="J107" s="5">
        <v>0</v>
      </c>
      <c r="K107" s="5">
        <v>0</v>
      </c>
      <c r="L107" s="5"/>
      <c r="M107" s="5"/>
      <c r="N107" s="5">
        <v>1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/>
      <c r="Y107" s="5"/>
      <c r="Z107" s="5"/>
      <c r="AA107" s="5"/>
      <c r="AB107" s="5"/>
      <c r="AC107" s="5"/>
      <c r="AD107" s="5"/>
      <c r="AE107" s="5">
        <v>1</v>
      </c>
      <c r="AF107" s="5"/>
      <c r="AG107" s="5"/>
      <c r="AH107" s="5">
        <v>1</v>
      </c>
      <c r="AI107" s="5">
        <v>1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>
        <v>3</v>
      </c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>
        <v>1</v>
      </c>
      <c r="BL107" s="5">
        <v>1</v>
      </c>
      <c r="BM107" s="5"/>
      <c r="BN107" s="5"/>
      <c r="BO107" s="5"/>
      <c r="BP107" s="5"/>
      <c r="BQ107" s="5"/>
      <c r="BR107" s="5"/>
      <c r="BS107" s="5">
        <v>0</v>
      </c>
      <c r="BT107" s="5">
        <v>1</v>
      </c>
      <c r="BU107" s="5"/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/>
      <c r="CC107" s="5">
        <v>1</v>
      </c>
      <c r="CD107" s="5"/>
      <c r="CE107" s="5" t="s">
        <v>203</v>
      </c>
      <c r="CF107" s="5"/>
      <c r="CG107" s="5">
        <v>1</v>
      </c>
      <c r="CH107" s="5" t="s">
        <v>203</v>
      </c>
      <c r="CI107" s="5" t="s">
        <v>203</v>
      </c>
      <c r="CJ107" s="5" t="s">
        <v>203</v>
      </c>
      <c r="CK107" s="5" t="s">
        <v>203</v>
      </c>
      <c r="CL107" s="5"/>
      <c r="CM107" s="5">
        <v>1</v>
      </c>
      <c r="CN107" s="5" t="s">
        <v>203</v>
      </c>
      <c r="CO107" s="5" t="s">
        <v>203</v>
      </c>
      <c r="CP107" s="5">
        <v>1</v>
      </c>
      <c r="CQ107" s="5" t="s">
        <v>203</v>
      </c>
      <c r="CR107" s="5" t="s">
        <v>203</v>
      </c>
      <c r="CS107" s="5"/>
      <c r="CT107" s="5">
        <v>1</v>
      </c>
      <c r="CU107" s="5">
        <v>1</v>
      </c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>
        <v>1</v>
      </c>
      <c r="DL107" s="13">
        <f t="shared" si="3"/>
        <v>17</v>
      </c>
    </row>
  </sheetData>
  <autoFilter xmlns:etc="http://www.wps.cn/officeDocument/2017/etCustomData" ref="A2:DL107" etc:filterBottomFollowUsedRange="0">
    <extLst/>
  </autoFilter>
  <sortState ref="A4:DO258">
    <sortCondition ref="A4"/>
  </sortState>
  <mergeCells count="2">
    <mergeCell ref="A2:A3"/>
    <mergeCell ref="DL2:DL3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7"/>
  <sheetViews>
    <sheetView topLeftCell="A2" workbookViewId="0">
      <selection activeCell="A34" sqref="$A34:$XFD34"/>
    </sheetView>
  </sheetViews>
  <sheetFormatPr defaultColWidth="9" defaultRowHeight="14.25"/>
  <cols>
    <col min="1" max="1" width="11.25" customWidth="1"/>
    <col min="2" max="106" width="9" customWidth="1"/>
    <col min="118" max="118" width="13.625" customWidth="1"/>
    <col min="119" max="119" width="6.625" customWidth="1"/>
  </cols>
  <sheetData>
    <row r="1" ht="18.75" spans="1:114">
      <c r="A1" s="2" t="s">
        <v>411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11"/>
    </row>
    <row r="2" s="1" customFormat="1" ht="14.7" customHeight="1" spans="1:1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16</v>
      </c>
      <c r="R2" s="4" t="s">
        <v>16</v>
      </c>
      <c r="S2" s="4" t="s">
        <v>16</v>
      </c>
      <c r="T2" s="4" t="s">
        <v>16</v>
      </c>
      <c r="U2" s="4" t="s">
        <v>16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21</v>
      </c>
      <c r="AB2" s="4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7" t="s">
        <v>33</v>
      </c>
      <c r="AN2" s="7" t="s">
        <v>34</v>
      </c>
      <c r="AO2" s="7" t="s">
        <v>35</v>
      </c>
      <c r="AP2" s="7" t="s">
        <v>36</v>
      </c>
      <c r="AQ2" s="4" t="s">
        <v>37</v>
      </c>
      <c r="AR2" s="4" t="s">
        <v>38</v>
      </c>
      <c r="AS2" s="4" t="s">
        <v>39</v>
      </c>
      <c r="AT2" s="7" t="s">
        <v>40</v>
      </c>
      <c r="AU2" s="7" t="s">
        <v>40</v>
      </c>
      <c r="AV2" s="7" t="s">
        <v>41</v>
      </c>
      <c r="AW2" s="7" t="s">
        <v>41</v>
      </c>
      <c r="AX2" s="7" t="s">
        <v>42</v>
      </c>
      <c r="AY2" s="7" t="s">
        <v>43</v>
      </c>
      <c r="AZ2" s="7" t="s">
        <v>44</v>
      </c>
      <c r="BA2" s="7" t="s">
        <v>45</v>
      </c>
      <c r="BB2" s="7" t="s">
        <v>46</v>
      </c>
      <c r="BC2" s="7" t="s">
        <v>47</v>
      </c>
      <c r="BD2" s="7" t="s">
        <v>48</v>
      </c>
      <c r="BE2" s="7" t="s">
        <v>49</v>
      </c>
      <c r="BF2" s="7" t="s">
        <v>50</v>
      </c>
      <c r="BG2" s="7" t="s">
        <v>51</v>
      </c>
      <c r="BH2" s="7" t="s">
        <v>52</v>
      </c>
      <c r="BI2" s="7" t="s">
        <v>53</v>
      </c>
      <c r="BJ2" s="7" t="s">
        <v>54</v>
      </c>
      <c r="BK2" s="7" t="s">
        <v>55</v>
      </c>
      <c r="BL2" s="7" t="s">
        <v>56</v>
      </c>
      <c r="BM2" s="7" t="s">
        <v>57</v>
      </c>
      <c r="BN2" s="7" t="s">
        <v>58</v>
      </c>
      <c r="BO2" s="7" t="s">
        <v>59</v>
      </c>
      <c r="BP2" s="7" t="s">
        <v>60</v>
      </c>
      <c r="BQ2" s="7" t="s">
        <v>61</v>
      </c>
      <c r="BR2" s="7" t="s">
        <v>62</v>
      </c>
      <c r="BS2" s="7" t="s">
        <v>63</v>
      </c>
      <c r="BT2" s="7" t="s">
        <v>64</v>
      </c>
      <c r="BU2" s="7" t="s">
        <v>65</v>
      </c>
      <c r="BV2" s="7" t="s">
        <v>3</v>
      </c>
      <c r="BW2" s="7" t="s">
        <v>66</v>
      </c>
      <c r="BX2" s="7" t="s">
        <v>67</v>
      </c>
      <c r="BY2" s="7" t="s">
        <v>68</v>
      </c>
      <c r="BZ2" s="7" t="s">
        <v>5</v>
      </c>
      <c r="CA2" s="7" t="s">
        <v>69</v>
      </c>
      <c r="CB2" s="7" t="s">
        <v>70</v>
      </c>
      <c r="CC2" s="7" t="s">
        <v>71</v>
      </c>
      <c r="CD2" s="7" t="s">
        <v>72</v>
      </c>
      <c r="CE2" s="7" t="s">
        <v>73</v>
      </c>
      <c r="CF2" s="7" t="s">
        <v>74</v>
      </c>
      <c r="CG2" s="7" t="s">
        <v>75</v>
      </c>
      <c r="CH2" s="7" t="s">
        <v>76</v>
      </c>
      <c r="CI2" s="7" t="s">
        <v>77</v>
      </c>
      <c r="CJ2" s="7" t="s">
        <v>78</v>
      </c>
      <c r="CK2" s="7" t="s">
        <v>79</v>
      </c>
      <c r="CL2" s="7" t="s">
        <v>80</v>
      </c>
      <c r="CM2" s="7" t="s">
        <v>81</v>
      </c>
      <c r="CN2" s="7" t="s">
        <v>82</v>
      </c>
      <c r="CO2" s="7" t="s">
        <v>83</v>
      </c>
      <c r="CP2" s="7" t="s">
        <v>84</v>
      </c>
      <c r="CQ2" s="7" t="s">
        <v>85</v>
      </c>
      <c r="CR2" s="7" t="s">
        <v>86</v>
      </c>
      <c r="CS2" s="7" t="s">
        <v>87</v>
      </c>
      <c r="CT2" s="7" t="s">
        <v>88</v>
      </c>
      <c r="CU2" s="7" t="s">
        <v>89</v>
      </c>
      <c r="CV2" s="9" t="s">
        <v>90</v>
      </c>
      <c r="CW2" s="10" t="s">
        <v>91</v>
      </c>
      <c r="CX2" s="9" t="s">
        <v>92</v>
      </c>
      <c r="CY2" s="7" t="s">
        <v>93</v>
      </c>
      <c r="CZ2" s="7" t="s">
        <v>94</v>
      </c>
      <c r="DA2" s="7" t="s">
        <v>95</v>
      </c>
      <c r="DB2" s="7" t="s">
        <v>96</v>
      </c>
      <c r="DC2" s="4" t="s">
        <v>97</v>
      </c>
      <c r="DD2" s="7" t="s">
        <v>98</v>
      </c>
      <c r="DE2" s="7" t="s">
        <v>99</v>
      </c>
      <c r="DF2" s="7" t="s">
        <v>100</v>
      </c>
      <c r="DG2" s="7" t="s">
        <v>101</v>
      </c>
      <c r="DH2" s="7" t="s">
        <v>103</v>
      </c>
      <c r="DI2" s="7" t="s">
        <v>412</v>
      </c>
      <c r="DJ2" s="12" t="s">
        <v>105</v>
      </c>
      <c r="DO2" s="1" t="s">
        <v>105</v>
      </c>
    </row>
    <row r="3" s="1" customFormat="1" ht="15" spans="1:119">
      <c r="A3" s="3"/>
      <c r="B3" s="5" t="s">
        <v>106</v>
      </c>
      <c r="C3" s="5" t="s">
        <v>107</v>
      </c>
      <c r="D3" s="5" t="s">
        <v>108</v>
      </c>
      <c r="E3" s="5" t="s">
        <v>109</v>
      </c>
      <c r="F3" s="5" t="s">
        <v>110</v>
      </c>
      <c r="G3" s="5" t="s">
        <v>111</v>
      </c>
      <c r="H3" s="5" t="s">
        <v>112</v>
      </c>
      <c r="I3" s="5" t="s">
        <v>113</v>
      </c>
      <c r="J3" s="5" t="s">
        <v>114</v>
      </c>
      <c r="K3" s="5" t="s">
        <v>115</v>
      </c>
      <c r="L3" s="5" t="s">
        <v>116</v>
      </c>
      <c r="M3" s="5" t="s">
        <v>117</v>
      </c>
      <c r="N3" s="5" t="s">
        <v>118</v>
      </c>
      <c r="O3" s="5" t="s">
        <v>119</v>
      </c>
      <c r="P3" s="5" t="s">
        <v>120</v>
      </c>
      <c r="Q3" s="5" t="s">
        <v>121</v>
      </c>
      <c r="R3" s="5" t="s">
        <v>122</v>
      </c>
      <c r="S3" s="5" t="s">
        <v>123</v>
      </c>
      <c r="T3" s="5" t="s">
        <v>124</v>
      </c>
      <c r="U3" s="5" t="s">
        <v>111</v>
      </c>
      <c r="V3" s="5" t="s">
        <v>125</v>
      </c>
      <c r="W3" s="5" t="s">
        <v>126</v>
      </c>
      <c r="X3" s="5" t="s">
        <v>127</v>
      </c>
      <c r="Y3" s="5" t="s">
        <v>128</v>
      </c>
      <c r="Z3" s="5" t="s">
        <v>129</v>
      </c>
      <c r="AA3" s="5" t="s">
        <v>130</v>
      </c>
      <c r="AB3" s="5" t="s">
        <v>131</v>
      </c>
      <c r="AC3" s="5" t="s">
        <v>132</v>
      </c>
      <c r="AD3" s="5" t="s">
        <v>133</v>
      </c>
      <c r="AE3" s="5" t="s">
        <v>134</v>
      </c>
      <c r="AF3" s="5" t="s">
        <v>135</v>
      </c>
      <c r="AG3" s="5" t="s">
        <v>135</v>
      </c>
      <c r="AH3" s="5" t="s">
        <v>136</v>
      </c>
      <c r="AI3" s="5" t="s">
        <v>137</v>
      </c>
      <c r="AJ3" s="5" t="s">
        <v>138</v>
      </c>
      <c r="AK3" s="5" t="s">
        <v>139</v>
      </c>
      <c r="AL3" s="5" t="s">
        <v>140</v>
      </c>
      <c r="AM3" s="5" t="s">
        <v>141</v>
      </c>
      <c r="AN3" s="5" t="s">
        <v>142</v>
      </c>
      <c r="AO3" s="5" t="s">
        <v>143</v>
      </c>
      <c r="AP3" s="5" t="s">
        <v>144</v>
      </c>
      <c r="AQ3" s="5" t="s">
        <v>144</v>
      </c>
      <c r="AR3" s="5" t="s">
        <v>144</v>
      </c>
      <c r="AS3" s="5" t="s">
        <v>145</v>
      </c>
      <c r="AT3" s="5" t="s">
        <v>146</v>
      </c>
      <c r="AU3" s="5" t="s">
        <v>147</v>
      </c>
      <c r="AV3" s="5" t="s">
        <v>148</v>
      </c>
      <c r="AW3" s="5" t="s">
        <v>149</v>
      </c>
      <c r="AX3" s="5" t="s">
        <v>150</v>
      </c>
      <c r="AY3" s="5" t="s">
        <v>151</v>
      </c>
      <c r="AZ3" s="5" t="s">
        <v>152</v>
      </c>
      <c r="BA3" s="5" t="s">
        <v>152</v>
      </c>
      <c r="BB3" s="5" t="s">
        <v>153</v>
      </c>
      <c r="BC3" s="5" t="s">
        <v>154</v>
      </c>
      <c r="BD3" s="5" t="s">
        <v>155</v>
      </c>
      <c r="BE3" s="5" t="s">
        <v>156</v>
      </c>
      <c r="BF3" s="5" t="s">
        <v>157</v>
      </c>
      <c r="BG3" s="5" t="s">
        <v>158</v>
      </c>
      <c r="BH3" s="5" t="s">
        <v>159</v>
      </c>
      <c r="BI3" s="5" t="s">
        <v>160</v>
      </c>
      <c r="BJ3" s="5" t="s">
        <v>161</v>
      </c>
      <c r="BK3" s="5" t="s">
        <v>162</v>
      </c>
      <c r="BL3" s="5" t="s">
        <v>162</v>
      </c>
      <c r="BM3" s="5" t="s">
        <v>163</v>
      </c>
      <c r="BN3" s="5" t="s">
        <v>164</v>
      </c>
      <c r="BO3" s="5" t="s">
        <v>165</v>
      </c>
      <c r="BP3" s="5" t="s">
        <v>165</v>
      </c>
      <c r="BQ3" s="5" t="s">
        <v>166</v>
      </c>
      <c r="BR3" s="5" t="s">
        <v>167</v>
      </c>
      <c r="BS3" s="5" t="s">
        <v>168</v>
      </c>
      <c r="BT3" s="5" t="s">
        <v>168</v>
      </c>
      <c r="BU3" s="5" t="s">
        <v>169</v>
      </c>
      <c r="BV3" s="5" t="s">
        <v>170</v>
      </c>
      <c r="BW3" s="5" t="s">
        <v>171</v>
      </c>
      <c r="BX3" s="5" t="s">
        <v>172</v>
      </c>
      <c r="BY3" s="5" t="s">
        <v>173</v>
      </c>
      <c r="BZ3" s="5" t="s">
        <v>174</v>
      </c>
      <c r="CA3" s="5" t="s">
        <v>175</v>
      </c>
      <c r="CB3" s="5" t="s">
        <v>176</v>
      </c>
      <c r="CC3" s="5" t="s">
        <v>177</v>
      </c>
      <c r="CD3" s="5" t="s">
        <v>178</v>
      </c>
      <c r="CE3" s="5" t="s">
        <v>179</v>
      </c>
      <c r="CF3" s="5" t="s">
        <v>180</v>
      </c>
      <c r="CG3" s="5" t="s">
        <v>180</v>
      </c>
      <c r="CH3" s="5" t="s">
        <v>180</v>
      </c>
      <c r="CI3" s="5" t="s">
        <v>180</v>
      </c>
      <c r="CJ3" s="5" t="s">
        <v>180</v>
      </c>
      <c r="CK3" s="5" t="s">
        <v>180</v>
      </c>
      <c r="CL3" s="5" t="s">
        <v>180</v>
      </c>
      <c r="CM3" s="5" t="s">
        <v>181</v>
      </c>
      <c r="CN3" s="5" t="s">
        <v>181</v>
      </c>
      <c r="CO3" s="5" t="s">
        <v>181</v>
      </c>
      <c r="CP3" s="5" t="s">
        <v>182</v>
      </c>
      <c r="CQ3" s="5" t="s">
        <v>183</v>
      </c>
      <c r="CR3" s="5" t="s">
        <v>184</v>
      </c>
      <c r="CS3" s="5" t="s">
        <v>185</v>
      </c>
      <c r="CT3" s="5" t="s">
        <v>186</v>
      </c>
      <c r="CU3" s="5" t="s">
        <v>187</v>
      </c>
      <c r="CV3" s="5" t="s">
        <v>188</v>
      </c>
      <c r="CW3" s="5" t="s">
        <v>189</v>
      </c>
      <c r="CX3" s="5" t="s">
        <v>190</v>
      </c>
      <c r="CY3" s="5" t="s">
        <v>190</v>
      </c>
      <c r="CZ3" s="5" t="s">
        <v>191</v>
      </c>
      <c r="DA3" s="5" t="s">
        <v>192</v>
      </c>
      <c r="DB3" s="5" t="s">
        <v>193</v>
      </c>
      <c r="DC3" s="5" t="s">
        <v>194</v>
      </c>
      <c r="DD3" s="5" t="s">
        <v>195</v>
      </c>
      <c r="DE3" s="5" t="s">
        <v>196</v>
      </c>
      <c r="DF3" s="5" t="s">
        <v>197</v>
      </c>
      <c r="DG3" s="5" t="s">
        <v>198</v>
      </c>
      <c r="DH3" s="5" t="s">
        <v>199</v>
      </c>
      <c r="DI3" s="5" t="s">
        <v>200</v>
      </c>
      <c r="DJ3" s="12"/>
      <c r="DN3" s="1" t="s">
        <v>1</v>
      </c>
      <c r="DO3" s="1" t="s">
        <v>413</v>
      </c>
    </row>
    <row r="4" ht="15" spans="1:120">
      <c r="A4" s="5" t="s">
        <v>201</v>
      </c>
      <c r="B4" s="6"/>
      <c r="C4" s="6"/>
      <c r="D4" s="6"/>
      <c r="E4" s="6"/>
      <c r="F4" s="6">
        <v>1</v>
      </c>
      <c r="G4" s="6">
        <v>1</v>
      </c>
      <c r="H4" s="6"/>
      <c r="I4" s="6">
        <v>0</v>
      </c>
      <c r="J4" s="6">
        <v>0</v>
      </c>
      <c r="K4" s="6">
        <v>1</v>
      </c>
      <c r="L4" s="6"/>
      <c r="M4" s="6">
        <v>1</v>
      </c>
      <c r="N4" s="6">
        <v>1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>
        <v>0</v>
      </c>
      <c r="AU4" s="8"/>
      <c r="AV4" s="8"/>
      <c r="AW4" s="8"/>
      <c r="AX4" s="8"/>
      <c r="AY4" s="8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>
        <v>0</v>
      </c>
      <c r="BS4" s="5"/>
      <c r="BT4" s="5"/>
      <c r="BU4" s="5">
        <v>0</v>
      </c>
      <c r="BV4" s="5">
        <v>0</v>
      </c>
      <c r="BW4" s="5">
        <v>0</v>
      </c>
      <c r="BX4" s="5">
        <v>1</v>
      </c>
      <c r="BY4" s="5">
        <v>0</v>
      </c>
      <c r="BZ4" s="5">
        <v>0</v>
      </c>
      <c r="CA4" s="5"/>
      <c r="CB4" s="5">
        <v>0</v>
      </c>
      <c r="CC4" s="5"/>
      <c r="CD4" s="5" t="s">
        <v>203</v>
      </c>
      <c r="CE4" s="5"/>
      <c r="CF4" s="5" t="s">
        <v>203</v>
      </c>
      <c r="CG4" s="5" t="s">
        <v>203</v>
      </c>
      <c r="CH4" s="5" t="s">
        <v>203</v>
      </c>
      <c r="CI4" s="5" t="s">
        <v>203</v>
      </c>
      <c r="CJ4" s="5" t="s">
        <v>203</v>
      </c>
      <c r="CK4" s="5"/>
      <c r="CL4" s="5" t="str">
        <f>IFERROR(VLOOKUP(#REF!,[1]日程信息!$A$11:$A$30,[1]日程信息!$A$11:$A$30,FALSE),"")</f>
        <v/>
      </c>
      <c r="CM4" s="5" t="s">
        <v>203</v>
      </c>
      <c r="CN4" s="5" t="s">
        <v>203</v>
      </c>
      <c r="CO4" s="5" t="s">
        <v>203</v>
      </c>
      <c r="CP4" s="5" t="s">
        <v>203</v>
      </c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>
        <v>1</v>
      </c>
      <c r="DD4" s="5"/>
      <c r="DE4" s="5"/>
      <c r="DF4" s="5"/>
      <c r="DG4" s="5"/>
      <c r="DH4" s="5"/>
      <c r="DI4" s="5">
        <v>5</v>
      </c>
      <c r="DJ4" s="13">
        <f>SUM(B4:DI4)</f>
        <v>12</v>
      </c>
      <c r="DK4" s="5" t="s">
        <v>202</v>
      </c>
      <c r="DN4" s="5" t="s">
        <v>334</v>
      </c>
      <c r="DO4">
        <v>0</v>
      </c>
      <c r="DP4" t="s">
        <v>335</v>
      </c>
    </row>
    <row r="5" ht="15" spans="1:120">
      <c r="A5" s="5" t="s">
        <v>204</v>
      </c>
      <c r="B5" s="5"/>
      <c r="C5" s="5">
        <v>1</v>
      </c>
      <c r="D5" s="5"/>
      <c r="E5" s="5"/>
      <c r="F5" s="5"/>
      <c r="G5" s="5"/>
      <c r="H5" s="5">
        <v>1</v>
      </c>
      <c r="I5" s="5">
        <v>0</v>
      </c>
      <c r="J5" s="5">
        <v>0</v>
      </c>
      <c r="K5" s="5"/>
      <c r="L5" s="5"/>
      <c r="M5" s="5"/>
      <c r="N5" s="5">
        <v>0</v>
      </c>
      <c r="O5" s="5">
        <v>1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5">
        <v>1</v>
      </c>
      <c r="AE5" s="5"/>
      <c r="AF5" s="5"/>
      <c r="AG5" s="5"/>
      <c r="AH5" s="5"/>
      <c r="AI5" s="5"/>
      <c r="AJ5" s="5">
        <v>1</v>
      </c>
      <c r="AK5" s="5"/>
      <c r="AL5" s="5"/>
      <c r="AM5" s="5"/>
      <c r="AN5" s="5"/>
      <c r="AO5" s="5"/>
      <c r="AP5" s="5"/>
      <c r="AQ5" s="5"/>
      <c r="AR5" s="5"/>
      <c r="AS5" s="5">
        <v>2</v>
      </c>
      <c r="AT5" s="5">
        <v>0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>
        <v>1</v>
      </c>
      <c r="BI5" s="5">
        <v>1</v>
      </c>
      <c r="BJ5" s="5"/>
      <c r="BK5" s="5">
        <v>1</v>
      </c>
      <c r="BL5" s="5">
        <v>1</v>
      </c>
      <c r="BM5" s="5"/>
      <c r="BN5" s="5">
        <v>2</v>
      </c>
      <c r="BO5" s="5"/>
      <c r="BP5" s="5">
        <v>1</v>
      </c>
      <c r="BQ5" s="5"/>
      <c r="BR5" s="5">
        <v>0</v>
      </c>
      <c r="BS5" s="5"/>
      <c r="BT5" s="5">
        <v>1</v>
      </c>
      <c r="BU5" s="5">
        <v>0</v>
      </c>
      <c r="BV5" s="5">
        <v>0</v>
      </c>
      <c r="BW5" s="5">
        <v>0</v>
      </c>
      <c r="BX5" s="5">
        <v>1</v>
      </c>
      <c r="BY5" s="5">
        <v>0</v>
      </c>
      <c r="BZ5" s="5">
        <v>0</v>
      </c>
      <c r="CA5" s="5"/>
      <c r="CB5" s="5">
        <v>0</v>
      </c>
      <c r="CC5" s="5"/>
      <c r="CD5" s="5" t="s">
        <v>203</v>
      </c>
      <c r="CE5" s="5"/>
      <c r="CF5" s="5" t="s">
        <v>203</v>
      </c>
      <c r="CG5" s="5" t="s">
        <v>203</v>
      </c>
      <c r="CH5" s="5" t="s">
        <v>203</v>
      </c>
      <c r="CI5" s="5" t="s">
        <v>203</v>
      </c>
      <c r="CJ5" s="5" t="s">
        <v>203</v>
      </c>
      <c r="CK5" s="5"/>
      <c r="CL5" s="5" t="str">
        <f>IFERROR(VLOOKUP(#REF!,[1]日程信息!$A$11:$A$30,[1]日程信息!$A$11:$A$30,FALSE),"")</f>
        <v/>
      </c>
      <c r="CM5" s="5" t="s">
        <v>203</v>
      </c>
      <c r="CN5" s="5" t="s">
        <v>203</v>
      </c>
      <c r="CO5" s="5" t="s">
        <v>203</v>
      </c>
      <c r="CP5" s="5" t="s">
        <v>203</v>
      </c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>
        <v>1</v>
      </c>
      <c r="DJ5" s="13">
        <f t="shared" ref="DJ4:DJ67" si="0">SUM(B5:DI5)</f>
        <v>17</v>
      </c>
      <c r="DK5" s="5" t="s">
        <v>205</v>
      </c>
      <c r="DN5" s="5" t="s">
        <v>380</v>
      </c>
      <c r="DO5">
        <v>0</v>
      </c>
      <c r="DP5" t="s">
        <v>381</v>
      </c>
    </row>
    <row r="6" ht="15" spans="1:120">
      <c r="A6" s="5" t="s">
        <v>206</v>
      </c>
      <c r="B6" s="5"/>
      <c r="C6" s="5"/>
      <c r="D6" s="5"/>
      <c r="E6" s="5"/>
      <c r="F6" s="5"/>
      <c r="G6" s="5"/>
      <c r="H6" s="5">
        <v>1</v>
      </c>
      <c r="I6" s="5">
        <v>0</v>
      </c>
      <c r="J6" s="5">
        <v>0</v>
      </c>
      <c r="K6" s="5"/>
      <c r="L6" s="5"/>
      <c r="M6" s="5"/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>
        <v>1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>
        <v>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>
        <v>1</v>
      </c>
      <c r="BL6" s="5"/>
      <c r="BM6" s="5"/>
      <c r="BN6" s="5"/>
      <c r="BO6" s="5"/>
      <c r="BP6" s="5"/>
      <c r="BQ6" s="5"/>
      <c r="BR6" s="5">
        <v>0</v>
      </c>
      <c r="BS6" s="5"/>
      <c r="BT6" s="5"/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/>
      <c r="CB6" s="5">
        <v>0</v>
      </c>
      <c r="CC6" s="5"/>
      <c r="CD6" s="5" t="s">
        <v>203</v>
      </c>
      <c r="CE6" s="5"/>
      <c r="CF6" s="5" t="s">
        <v>203</v>
      </c>
      <c r="CG6" s="5" t="s">
        <v>203</v>
      </c>
      <c r="CH6" s="5" t="s">
        <v>203</v>
      </c>
      <c r="CI6" s="5" t="s">
        <v>203</v>
      </c>
      <c r="CJ6" s="5" t="s">
        <v>203</v>
      </c>
      <c r="CK6" s="5"/>
      <c r="CL6" s="5" t="str">
        <f>IFERROR(VLOOKUP(#REF!,[1]日程信息!$A$11:$A$30,[1]日程信息!$A$11:$A$30,FALSE),"")</f>
        <v/>
      </c>
      <c r="CM6" s="5" t="s">
        <v>203</v>
      </c>
      <c r="CN6" s="5" t="s">
        <v>203</v>
      </c>
      <c r="CO6" s="5" t="s">
        <v>203</v>
      </c>
      <c r="CP6" s="5" t="s">
        <v>203</v>
      </c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>
        <v>1</v>
      </c>
      <c r="DE6" s="5"/>
      <c r="DF6" s="5"/>
      <c r="DG6" s="5"/>
      <c r="DH6" s="5"/>
      <c r="DI6" s="5">
        <v>0</v>
      </c>
      <c r="DJ6" s="13">
        <f t="shared" si="0"/>
        <v>4</v>
      </c>
      <c r="DK6" s="5" t="s">
        <v>207</v>
      </c>
      <c r="DN6" s="5" t="s">
        <v>214</v>
      </c>
      <c r="DO6">
        <v>1</v>
      </c>
      <c r="DP6" t="s">
        <v>215</v>
      </c>
    </row>
    <row r="7" ht="15" spans="1:120">
      <c r="A7" s="5" t="s">
        <v>208</v>
      </c>
      <c r="B7" s="5"/>
      <c r="C7" s="5"/>
      <c r="D7" s="5"/>
      <c r="E7" s="5"/>
      <c r="F7" s="5"/>
      <c r="G7" s="5"/>
      <c r="H7" s="5"/>
      <c r="I7" s="5">
        <v>0</v>
      </c>
      <c r="J7" s="5">
        <v>0</v>
      </c>
      <c r="K7" s="5"/>
      <c r="L7" s="5"/>
      <c r="M7" s="5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>
        <v>2</v>
      </c>
      <c r="AT7" s="5">
        <v>0</v>
      </c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>
        <v>1</v>
      </c>
      <c r="BL7" s="5"/>
      <c r="BM7" s="5"/>
      <c r="BN7" s="5"/>
      <c r="BO7" s="5"/>
      <c r="BP7" s="5"/>
      <c r="BQ7" s="5"/>
      <c r="BR7" s="5">
        <v>0</v>
      </c>
      <c r="BS7" s="5"/>
      <c r="BT7" s="5"/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/>
      <c r="CB7" s="5">
        <v>1</v>
      </c>
      <c r="CC7" s="5"/>
      <c r="CD7" s="5" t="s">
        <v>203</v>
      </c>
      <c r="CE7" s="5"/>
      <c r="CF7" s="5">
        <v>1</v>
      </c>
      <c r="CG7" s="5" t="s">
        <v>203</v>
      </c>
      <c r="CH7" s="5" t="s">
        <v>203</v>
      </c>
      <c r="CI7" s="5" t="s">
        <v>203</v>
      </c>
      <c r="CJ7" s="5" t="s">
        <v>203</v>
      </c>
      <c r="CK7" s="5"/>
      <c r="CL7" s="5">
        <v>1</v>
      </c>
      <c r="CM7" s="5" t="s">
        <v>203</v>
      </c>
      <c r="CN7" s="5" t="s">
        <v>203</v>
      </c>
      <c r="CO7" s="5">
        <v>1</v>
      </c>
      <c r="CP7" s="5" t="s">
        <v>203</v>
      </c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>
        <v>1</v>
      </c>
      <c r="DI7" s="5">
        <v>0</v>
      </c>
      <c r="DJ7" s="13">
        <f t="shared" si="0"/>
        <v>8</v>
      </c>
      <c r="DK7" s="5" t="s">
        <v>209</v>
      </c>
      <c r="DN7" s="5" t="s">
        <v>201</v>
      </c>
      <c r="DO7">
        <v>3</v>
      </c>
      <c r="DP7" t="s">
        <v>202</v>
      </c>
    </row>
    <row r="8" ht="15" spans="1:120">
      <c r="A8" s="5" t="s">
        <v>210</v>
      </c>
      <c r="B8" s="5"/>
      <c r="C8" s="5">
        <v>1</v>
      </c>
      <c r="D8" s="5"/>
      <c r="E8" s="5"/>
      <c r="F8" s="5">
        <v>1</v>
      </c>
      <c r="G8" s="5">
        <v>1</v>
      </c>
      <c r="H8" s="5">
        <v>1</v>
      </c>
      <c r="I8" s="5">
        <v>0</v>
      </c>
      <c r="J8" s="5">
        <v>0</v>
      </c>
      <c r="K8" s="5">
        <v>1</v>
      </c>
      <c r="L8" s="5"/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>
        <v>1</v>
      </c>
      <c r="AI8" s="5"/>
      <c r="AJ8" s="5">
        <v>1</v>
      </c>
      <c r="AK8" s="5"/>
      <c r="AL8" s="5"/>
      <c r="AM8" s="5"/>
      <c r="AN8" s="5"/>
      <c r="AO8" s="5"/>
      <c r="AP8" s="5"/>
      <c r="AQ8" s="5"/>
      <c r="AR8" s="5"/>
      <c r="AS8" s="5">
        <v>2</v>
      </c>
      <c r="AT8" s="5">
        <v>0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>
        <v>0</v>
      </c>
      <c r="BS8" s="5"/>
      <c r="BT8" s="5"/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/>
      <c r="CB8" s="5">
        <v>0</v>
      </c>
      <c r="CC8" s="5"/>
      <c r="CD8" s="5" t="s">
        <v>203</v>
      </c>
      <c r="CE8" s="5"/>
      <c r="CF8" s="5" t="s">
        <v>203</v>
      </c>
      <c r="CG8" s="5" t="s">
        <v>203</v>
      </c>
      <c r="CH8" s="5" t="s">
        <v>203</v>
      </c>
      <c r="CI8" s="5" t="s">
        <v>203</v>
      </c>
      <c r="CJ8" s="5" t="s">
        <v>203</v>
      </c>
      <c r="CK8" s="5"/>
      <c r="CL8" s="5" t="s">
        <v>203</v>
      </c>
      <c r="CM8" s="5" t="s">
        <v>203</v>
      </c>
      <c r="CN8" s="5" t="s">
        <v>203</v>
      </c>
      <c r="CO8" s="5" t="s">
        <v>203</v>
      </c>
      <c r="CP8" s="5" t="s">
        <v>203</v>
      </c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>
        <v>3</v>
      </c>
      <c r="DJ8" s="13">
        <f t="shared" si="0"/>
        <v>14</v>
      </c>
      <c r="DK8" s="5" t="s">
        <v>211</v>
      </c>
      <c r="DN8" s="5" t="s">
        <v>224</v>
      </c>
      <c r="DO8">
        <v>3</v>
      </c>
      <c r="DP8" t="s">
        <v>225</v>
      </c>
    </row>
    <row r="9" ht="15" spans="1:120">
      <c r="A9" s="5" t="s">
        <v>212</v>
      </c>
      <c r="B9" s="5"/>
      <c r="C9" s="5">
        <v>1</v>
      </c>
      <c r="D9" s="5"/>
      <c r="E9" s="5"/>
      <c r="F9" s="5"/>
      <c r="G9" s="5"/>
      <c r="H9" s="5"/>
      <c r="I9" s="5">
        <v>0</v>
      </c>
      <c r="J9" s="5">
        <v>0</v>
      </c>
      <c r="K9" s="5"/>
      <c r="L9" s="5"/>
      <c r="M9" s="5"/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5">
        <v>1</v>
      </c>
      <c r="AE9" s="5"/>
      <c r="AF9" s="5"/>
      <c r="AG9" s="5"/>
      <c r="AH9" s="5">
        <v>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>
        <v>0</v>
      </c>
      <c r="AU9" s="5"/>
      <c r="AV9" s="5"/>
      <c r="AW9" s="5"/>
      <c r="AX9" s="5">
        <v>1</v>
      </c>
      <c r="AY9" s="5"/>
      <c r="AZ9" s="5"/>
      <c r="BA9" s="5"/>
      <c r="BB9" s="5"/>
      <c r="BC9" s="5"/>
      <c r="BD9" s="5">
        <v>1</v>
      </c>
      <c r="BE9" s="5"/>
      <c r="BF9" s="5"/>
      <c r="BG9" s="5"/>
      <c r="BH9" s="5"/>
      <c r="BI9" s="5"/>
      <c r="BJ9" s="5"/>
      <c r="BK9" s="5">
        <v>1</v>
      </c>
      <c r="BL9" s="5"/>
      <c r="BM9" s="5"/>
      <c r="BN9" s="5"/>
      <c r="BO9" s="5"/>
      <c r="BP9" s="5"/>
      <c r="BQ9" s="5"/>
      <c r="BR9" s="5">
        <v>0</v>
      </c>
      <c r="BS9" s="5"/>
      <c r="BT9" s="5"/>
      <c r="BU9" s="5">
        <v>1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/>
      <c r="CB9" s="5">
        <v>0</v>
      </c>
      <c r="CC9" s="5"/>
      <c r="CD9" s="5">
        <v>2</v>
      </c>
      <c r="CE9" s="5"/>
      <c r="CF9" s="5" t="s">
        <v>203</v>
      </c>
      <c r="CG9" s="5" t="s">
        <v>203</v>
      </c>
      <c r="CH9" s="5" t="s">
        <v>203</v>
      </c>
      <c r="CI9" s="5" t="s">
        <v>203</v>
      </c>
      <c r="CJ9" s="5" t="s">
        <v>203</v>
      </c>
      <c r="CK9" s="5"/>
      <c r="CL9" s="5" t="s">
        <v>203</v>
      </c>
      <c r="CM9" s="5" t="s">
        <v>203</v>
      </c>
      <c r="CN9" s="5" t="s">
        <v>203</v>
      </c>
      <c r="CO9" s="5" t="s">
        <v>203</v>
      </c>
      <c r="CP9" s="5" t="s">
        <v>203</v>
      </c>
      <c r="CQ9" s="5"/>
      <c r="CR9" s="5">
        <v>1</v>
      </c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>
        <v>1</v>
      </c>
      <c r="DG9" s="5"/>
      <c r="DH9" s="5"/>
      <c r="DI9" s="5">
        <v>2</v>
      </c>
      <c r="DJ9" s="13">
        <f t="shared" si="0"/>
        <v>13</v>
      </c>
      <c r="DK9" s="5" t="s">
        <v>213</v>
      </c>
      <c r="DN9" s="5" t="s">
        <v>262</v>
      </c>
      <c r="DO9">
        <v>3</v>
      </c>
      <c r="DP9" t="s">
        <v>263</v>
      </c>
    </row>
    <row r="10" ht="15" spans="1:120">
      <c r="A10" s="5" t="s">
        <v>214</v>
      </c>
      <c r="B10" s="5"/>
      <c r="C10" s="5"/>
      <c r="D10" s="5"/>
      <c r="E10" s="5"/>
      <c r="F10" s="5"/>
      <c r="G10" s="5"/>
      <c r="H10" s="5"/>
      <c r="I10" s="5">
        <v>0</v>
      </c>
      <c r="J10" s="5">
        <v>0</v>
      </c>
      <c r="K10" s="5"/>
      <c r="L10" s="5"/>
      <c r="M10" s="5"/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>
        <v>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>
        <v>0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>
        <v>0</v>
      </c>
      <c r="BS10" s="5"/>
      <c r="BT10" s="5"/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/>
      <c r="CB10" s="5">
        <v>0</v>
      </c>
      <c r="CC10" s="5"/>
      <c r="CD10" s="5" t="s">
        <v>203</v>
      </c>
      <c r="CE10" s="5"/>
      <c r="CF10" s="5" t="s">
        <v>203</v>
      </c>
      <c r="CG10" s="5" t="s">
        <v>203</v>
      </c>
      <c r="CH10" s="5" t="s">
        <v>203</v>
      </c>
      <c r="CI10" s="5" t="s">
        <v>203</v>
      </c>
      <c r="CJ10" s="5" t="s">
        <v>203</v>
      </c>
      <c r="CK10" s="5"/>
      <c r="CL10" s="5" t="s">
        <v>203</v>
      </c>
      <c r="CM10" s="5" t="s">
        <v>203</v>
      </c>
      <c r="CN10" s="5" t="s">
        <v>203</v>
      </c>
      <c r="CO10" s="5" t="s">
        <v>203</v>
      </c>
      <c r="CP10" s="5" t="s">
        <v>203</v>
      </c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>
        <v>0</v>
      </c>
      <c r="DJ10" s="13">
        <f t="shared" si="0"/>
        <v>1</v>
      </c>
      <c r="DK10" s="5" t="s">
        <v>215</v>
      </c>
      <c r="DN10" s="5" t="s">
        <v>300</v>
      </c>
      <c r="DO10">
        <v>3</v>
      </c>
      <c r="DP10" t="s">
        <v>301</v>
      </c>
    </row>
    <row r="11" ht="15" spans="1:120">
      <c r="A11" s="5" t="s">
        <v>216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>
        <v>1</v>
      </c>
      <c r="BO11" s="5"/>
      <c r="BP11" s="5"/>
      <c r="BQ11" s="5"/>
      <c r="BR11" s="5">
        <v>0</v>
      </c>
      <c r="BS11" s="5"/>
      <c r="BT11" s="5"/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/>
      <c r="CB11" s="5">
        <v>0</v>
      </c>
      <c r="CC11" s="5"/>
      <c r="CD11" s="5" t="s">
        <v>203</v>
      </c>
      <c r="CE11" s="5"/>
      <c r="CF11" s="5">
        <v>1</v>
      </c>
      <c r="CG11" s="5" t="s">
        <v>203</v>
      </c>
      <c r="CH11" s="5">
        <v>1</v>
      </c>
      <c r="CI11" s="5" t="s">
        <v>203</v>
      </c>
      <c r="CJ11" s="5" t="s">
        <v>203</v>
      </c>
      <c r="CK11" s="5"/>
      <c r="CL11" s="5" t="s">
        <v>203</v>
      </c>
      <c r="CM11" s="5">
        <v>1</v>
      </c>
      <c r="CN11" s="5" t="s">
        <v>203</v>
      </c>
      <c r="CO11" s="5" t="s">
        <v>203</v>
      </c>
      <c r="CP11" s="5">
        <v>1</v>
      </c>
      <c r="CQ11" s="5"/>
      <c r="CR11" s="5"/>
      <c r="CS11" s="5"/>
      <c r="CT11" s="5"/>
      <c r="CU11" s="5"/>
      <c r="CV11" s="5"/>
      <c r="CW11" s="5">
        <v>1</v>
      </c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13">
        <f t="shared" si="0"/>
        <v>6</v>
      </c>
      <c r="DK11" s="14" t="s">
        <v>217</v>
      </c>
      <c r="DN11" s="5" t="s">
        <v>376</v>
      </c>
      <c r="DO11">
        <v>3</v>
      </c>
      <c r="DP11" t="s">
        <v>377</v>
      </c>
    </row>
    <row r="12" ht="15" spans="1:120">
      <c r="A12" s="5" t="s">
        <v>218</v>
      </c>
      <c r="B12" s="5"/>
      <c r="C12" s="5"/>
      <c r="D12" s="5"/>
      <c r="E12" s="5"/>
      <c r="F12" s="5"/>
      <c r="G12" s="5"/>
      <c r="H12" s="5"/>
      <c r="I12" s="5">
        <v>0</v>
      </c>
      <c r="J12" s="5">
        <v>0</v>
      </c>
      <c r="K12" s="5"/>
      <c r="L12" s="5"/>
      <c r="M12" s="5"/>
      <c r="N12" s="5">
        <v>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>
        <v>1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>
        <v>2</v>
      </c>
      <c r="AT12" s="5">
        <v>0</v>
      </c>
      <c r="AU12" s="5"/>
      <c r="AV12" s="5"/>
      <c r="AW12" s="5"/>
      <c r="AX12" s="5"/>
      <c r="AY12" s="5">
        <v>1</v>
      </c>
      <c r="AZ12" s="5"/>
      <c r="BA12" s="5">
        <v>1</v>
      </c>
      <c r="BB12" s="5"/>
      <c r="BC12" s="5"/>
      <c r="BD12" s="5"/>
      <c r="BE12" s="5">
        <v>1</v>
      </c>
      <c r="BF12" s="5"/>
      <c r="BG12" s="5"/>
      <c r="BH12" s="5"/>
      <c r="BI12" s="5">
        <v>1</v>
      </c>
      <c r="BJ12" s="5"/>
      <c r="BK12" s="5"/>
      <c r="BL12" s="5"/>
      <c r="BM12" s="5"/>
      <c r="BN12" s="5"/>
      <c r="BO12" s="5"/>
      <c r="BP12" s="5"/>
      <c r="BQ12" s="5"/>
      <c r="BR12" s="5">
        <v>0</v>
      </c>
      <c r="BS12" s="5"/>
      <c r="BT12" s="5"/>
      <c r="BU12" s="5">
        <v>0</v>
      </c>
      <c r="BV12" s="5">
        <v>0</v>
      </c>
      <c r="BW12" s="5">
        <v>0</v>
      </c>
      <c r="BX12" s="5">
        <v>1</v>
      </c>
      <c r="BY12" s="5">
        <v>0</v>
      </c>
      <c r="BZ12" s="5">
        <v>0</v>
      </c>
      <c r="CA12" s="5"/>
      <c r="CB12" s="5">
        <v>0</v>
      </c>
      <c r="CC12" s="5"/>
      <c r="CD12" s="5" t="s">
        <v>203</v>
      </c>
      <c r="CE12" s="5"/>
      <c r="CF12" s="5" t="s">
        <v>203</v>
      </c>
      <c r="CG12" s="5" t="s">
        <v>203</v>
      </c>
      <c r="CH12" s="5" t="s">
        <v>203</v>
      </c>
      <c r="CI12" s="5" t="s">
        <v>203</v>
      </c>
      <c r="CJ12" s="5" t="s">
        <v>203</v>
      </c>
      <c r="CK12" s="5"/>
      <c r="CL12" s="5" t="s">
        <v>203</v>
      </c>
      <c r="CM12" s="5" t="s">
        <v>203</v>
      </c>
      <c r="CN12" s="5" t="s">
        <v>203</v>
      </c>
      <c r="CO12" s="5" t="s">
        <v>203</v>
      </c>
      <c r="CP12" s="5" t="s">
        <v>203</v>
      </c>
      <c r="CQ12" s="5"/>
      <c r="CR12" s="5"/>
      <c r="CS12" s="5"/>
      <c r="CT12" s="5"/>
      <c r="CU12" s="5">
        <v>1</v>
      </c>
      <c r="CV12" s="5"/>
      <c r="CW12" s="5"/>
      <c r="CX12" s="5"/>
      <c r="CY12" s="5">
        <v>1</v>
      </c>
      <c r="CZ12" s="5"/>
      <c r="DA12" s="5"/>
      <c r="DB12" s="5"/>
      <c r="DC12" s="5"/>
      <c r="DD12" s="5">
        <v>1</v>
      </c>
      <c r="DE12" s="5">
        <v>1</v>
      </c>
      <c r="DF12" s="5"/>
      <c r="DG12" s="5"/>
      <c r="DH12" s="5"/>
      <c r="DI12" s="5">
        <v>0</v>
      </c>
      <c r="DJ12" s="13">
        <f t="shared" si="0"/>
        <v>13</v>
      </c>
      <c r="DK12" s="5" t="s">
        <v>219</v>
      </c>
      <c r="DN12" s="5" t="s">
        <v>388</v>
      </c>
      <c r="DO12">
        <v>3</v>
      </c>
      <c r="DP12" t="s">
        <v>389</v>
      </c>
    </row>
    <row r="13" ht="15" spans="1:120">
      <c r="A13" s="5" t="s">
        <v>220</v>
      </c>
      <c r="B13" s="5"/>
      <c r="C13" s="5"/>
      <c r="D13" s="5"/>
      <c r="E13" s="5"/>
      <c r="F13" s="5"/>
      <c r="G13" s="5"/>
      <c r="H13" s="5"/>
      <c r="I13" s="5">
        <v>0</v>
      </c>
      <c r="J13" s="5">
        <v>0</v>
      </c>
      <c r="K13" s="5"/>
      <c r="L13" s="5"/>
      <c r="M13" s="5"/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>
        <v>1</v>
      </c>
      <c r="AI13" s="5"/>
      <c r="AJ13" s="5"/>
      <c r="AK13" s="5"/>
      <c r="AL13" s="5"/>
      <c r="AM13" s="5"/>
      <c r="AN13" s="5"/>
      <c r="AO13" s="5"/>
      <c r="AP13" s="5"/>
      <c r="AQ13" s="5">
        <v>1</v>
      </c>
      <c r="AR13" s="5">
        <v>1</v>
      </c>
      <c r="AS13" s="5">
        <v>2</v>
      </c>
      <c r="AT13" s="5">
        <v>0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>
        <v>1</v>
      </c>
      <c r="BO13" s="5"/>
      <c r="BP13" s="5"/>
      <c r="BQ13" s="5"/>
      <c r="BR13" s="5">
        <v>0</v>
      </c>
      <c r="BS13" s="5"/>
      <c r="BT13" s="5"/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/>
      <c r="CB13" s="5">
        <v>1</v>
      </c>
      <c r="CC13" s="5"/>
      <c r="CD13" s="5" t="s">
        <v>203</v>
      </c>
      <c r="CE13" s="5"/>
      <c r="CF13" s="5" t="s">
        <v>203</v>
      </c>
      <c r="CG13" s="5" t="s">
        <v>203</v>
      </c>
      <c r="CH13" s="5" t="s">
        <v>203</v>
      </c>
      <c r="CI13" s="5" t="s">
        <v>203</v>
      </c>
      <c r="CJ13" s="5" t="s">
        <v>203</v>
      </c>
      <c r="CK13" s="5"/>
      <c r="CL13" s="5" t="s">
        <v>203</v>
      </c>
      <c r="CM13" s="5" t="s">
        <v>203</v>
      </c>
      <c r="CN13" s="5" t="s">
        <v>203</v>
      </c>
      <c r="CO13" s="5" t="s">
        <v>203</v>
      </c>
      <c r="CP13" s="5" t="s">
        <v>203</v>
      </c>
      <c r="CQ13" s="5"/>
      <c r="CR13" s="5"/>
      <c r="CS13" s="5" t="s">
        <v>203</v>
      </c>
      <c r="CT13" s="5"/>
      <c r="CU13" s="5">
        <v>1</v>
      </c>
      <c r="CV13" s="5"/>
      <c r="CW13" s="5"/>
      <c r="CX13" s="5"/>
      <c r="CY13" s="5"/>
      <c r="CZ13" s="5"/>
      <c r="DA13" s="5">
        <v>1</v>
      </c>
      <c r="DB13" s="5"/>
      <c r="DC13" s="5">
        <v>1</v>
      </c>
      <c r="DD13" s="5">
        <v>1</v>
      </c>
      <c r="DE13" s="5">
        <v>1</v>
      </c>
      <c r="DF13" s="5">
        <v>1</v>
      </c>
      <c r="DG13" s="5"/>
      <c r="DH13" s="5"/>
      <c r="DI13" s="5">
        <v>0</v>
      </c>
      <c r="DJ13" s="13">
        <f t="shared" si="0"/>
        <v>14</v>
      </c>
      <c r="DK13" s="5" t="s">
        <v>221</v>
      </c>
      <c r="DN13" s="5" t="s">
        <v>206</v>
      </c>
      <c r="DO13">
        <v>4</v>
      </c>
      <c r="DP13" t="s">
        <v>207</v>
      </c>
    </row>
    <row r="14" ht="15" spans="1:120">
      <c r="A14" s="5" t="s">
        <v>222</v>
      </c>
      <c r="B14" s="5"/>
      <c r="C14" s="5"/>
      <c r="D14" s="5"/>
      <c r="E14" s="5"/>
      <c r="F14" s="5"/>
      <c r="G14" s="5"/>
      <c r="H14" s="5"/>
      <c r="I14" s="5">
        <v>0</v>
      </c>
      <c r="J14" s="5">
        <v>0</v>
      </c>
      <c r="K14" s="5"/>
      <c r="L14" s="5"/>
      <c r="M14" s="5"/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>
        <v>0</v>
      </c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>
        <v>0</v>
      </c>
      <c r="BS14" s="5"/>
      <c r="BT14" s="5"/>
      <c r="BU14" s="5">
        <v>0</v>
      </c>
      <c r="BV14" s="5">
        <v>0</v>
      </c>
      <c r="BW14" s="5">
        <v>0</v>
      </c>
      <c r="BX14" s="5">
        <v>1</v>
      </c>
      <c r="BY14" s="5">
        <v>0</v>
      </c>
      <c r="BZ14" s="5">
        <v>0</v>
      </c>
      <c r="CA14" s="5"/>
      <c r="CB14" s="5">
        <v>0</v>
      </c>
      <c r="CC14" s="5"/>
      <c r="CD14" s="5">
        <v>2</v>
      </c>
      <c r="CE14" s="5"/>
      <c r="CF14" s="5" t="s">
        <v>203</v>
      </c>
      <c r="CG14" s="5" t="s">
        <v>203</v>
      </c>
      <c r="CH14" s="5" t="s">
        <v>203</v>
      </c>
      <c r="CI14" s="5" t="s">
        <v>203</v>
      </c>
      <c r="CJ14" s="5" t="s">
        <v>203</v>
      </c>
      <c r="CK14" s="5"/>
      <c r="CL14" s="5" t="s">
        <v>203</v>
      </c>
      <c r="CM14" s="5" t="s">
        <v>203</v>
      </c>
      <c r="CN14" s="5" t="s">
        <v>203</v>
      </c>
      <c r="CO14" s="5" t="s">
        <v>203</v>
      </c>
      <c r="CP14" s="5" t="s">
        <v>203</v>
      </c>
      <c r="CQ14" s="5">
        <v>1</v>
      </c>
      <c r="CR14" s="5">
        <v>1</v>
      </c>
      <c r="CS14" s="5" t="s">
        <v>203</v>
      </c>
      <c r="CT14" s="5"/>
      <c r="CU14" s="5"/>
      <c r="CV14" s="5"/>
      <c r="CW14" s="5"/>
      <c r="CX14" s="5"/>
      <c r="CY14" s="5">
        <v>1</v>
      </c>
      <c r="CZ14" s="5"/>
      <c r="DA14" s="5"/>
      <c r="DB14" s="5"/>
      <c r="DC14" s="5"/>
      <c r="DD14" s="5"/>
      <c r="DE14" s="5"/>
      <c r="DF14" s="5"/>
      <c r="DG14" s="5"/>
      <c r="DH14" s="5"/>
      <c r="DI14" s="5">
        <v>0</v>
      </c>
      <c r="DJ14" s="13">
        <f t="shared" si="0"/>
        <v>7</v>
      </c>
      <c r="DK14" s="5" t="s">
        <v>223</v>
      </c>
      <c r="DN14" s="5" t="s">
        <v>238</v>
      </c>
      <c r="DO14">
        <v>5</v>
      </c>
      <c r="DP14" t="s">
        <v>239</v>
      </c>
    </row>
    <row r="15" ht="15" spans="1:120">
      <c r="A15" s="5" t="s">
        <v>224</v>
      </c>
      <c r="B15" s="5"/>
      <c r="C15" s="5">
        <v>1</v>
      </c>
      <c r="D15" s="5"/>
      <c r="E15" s="5"/>
      <c r="F15" s="5">
        <v>1</v>
      </c>
      <c r="G15" s="5"/>
      <c r="H15" s="5"/>
      <c r="I15" s="5">
        <v>0</v>
      </c>
      <c r="J15" s="5">
        <v>0</v>
      </c>
      <c r="K15" s="5"/>
      <c r="L15" s="5"/>
      <c r="M15" s="5"/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>
        <v>0</v>
      </c>
      <c r="AU15" s="5"/>
      <c r="AV15" s="5"/>
      <c r="AW15" s="5"/>
      <c r="AX15" s="5"/>
      <c r="AY15" s="5"/>
      <c r="AZ15" s="5"/>
      <c r="BA15" s="5"/>
      <c r="BB15" s="5"/>
      <c r="BC15" s="5"/>
      <c r="BD15" s="5">
        <v>1</v>
      </c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>
        <v>0</v>
      </c>
      <c r="BS15" s="5"/>
      <c r="BT15" s="5"/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/>
      <c r="CB15" s="5">
        <v>0</v>
      </c>
      <c r="CC15" s="5"/>
      <c r="CD15" s="5" t="s">
        <v>203</v>
      </c>
      <c r="CE15" s="5"/>
      <c r="CF15" s="5" t="s">
        <v>203</v>
      </c>
      <c r="CG15" s="5" t="s">
        <v>203</v>
      </c>
      <c r="CH15" s="5" t="s">
        <v>203</v>
      </c>
      <c r="CI15" s="5" t="s">
        <v>203</v>
      </c>
      <c r="CJ15" s="5" t="s">
        <v>203</v>
      </c>
      <c r="CK15" s="5"/>
      <c r="CL15" s="5" t="s">
        <v>203</v>
      </c>
      <c r="CM15" s="5" t="s">
        <v>203</v>
      </c>
      <c r="CN15" s="5" t="s">
        <v>203</v>
      </c>
      <c r="CO15" s="5" t="s">
        <v>203</v>
      </c>
      <c r="CP15" s="5" t="s">
        <v>203</v>
      </c>
      <c r="CQ15" s="5"/>
      <c r="CR15" s="5"/>
      <c r="CS15" s="5" t="s">
        <v>203</v>
      </c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>
        <v>0</v>
      </c>
      <c r="DJ15" s="13">
        <f t="shared" si="0"/>
        <v>3</v>
      </c>
      <c r="DK15" s="5" t="s">
        <v>225</v>
      </c>
      <c r="DN15" s="5" t="s">
        <v>272</v>
      </c>
      <c r="DO15">
        <v>5</v>
      </c>
      <c r="DP15" t="s">
        <v>273</v>
      </c>
    </row>
    <row r="16" ht="15" spans="1:120">
      <c r="A16" s="5" t="s">
        <v>226</v>
      </c>
      <c r="B16" s="5"/>
      <c r="C16" s="5">
        <v>1</v>
      </c>
      <c r="D16" s="5"/>
      <c r="E16" s="5"/>
      <c r="F16" s="5">
        <v>1</v>
      </c>
      <c r="G16" s="5"/>
      <c r="H16" s="5"/>
      <c r="I16" s="5">
        <v>0</v>
      </c>
      <c r="J16" s="5">
        <v>0</v>
      </c>
      <c r="K16" s="5"/>
      <c r="L16" s="5"/>
      <c r="M16" s="5"/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>
        <v>0</v>
      </c>
      <c r="AU16" s="5"/>
      <c r="AV16" s="5"/>
      <c r="AW16" s="5"/>
      <c r="AX16" s="5"/>
      <c r="AY16" s="5"/>
      <c r="AZ16" s="5"/>
      <c r="BA16" s="5"/>
      <c r="BB16" s="5"/>
      <c r="BC16" s="5"/>
      <c r="BD16" s="5">
        <v>1</v>
      </c>
      <c r="BE16" s="5">
        <v>1</v>
      </c>
      <c r="BF16" s="5"/>
      <c r="BG16" s="5"/>
      <c r="BH16" s="5">
        <v>1</v>
      </c>
      <c r="BI16" s="5"/>
      <c r="BJ16" s="5"/>
      <c r="BK16" s="5"/>
      <c r="BL16" s="5">
        <v>1</v>
      </c>
      <c r="BM16" s="5"/>
      <c r="BN16" s="5"/>
      <c r="BO16" s="5"/>
      <c r="BP16" s="5"/>
      <c r="BQ16" s="5"/>
      <c r="BR16" s="5">
        <v>0</v>
      </c>
      <c r="BS16" s="5"/>
      <c r="BT16" s="5"/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/>
      <c r="CB16" s="5">
        <v>0</v>
      </c>
      <c r="CC16" s="5"/>
      <c r="CD16" s="5" t="s">
        <v>203</v>
      </c>
      <c r="CE16" s="5"/>
      <c r="CF16" s="5" t="s">
        <v>203</v>
      </c>
      <c r="CG16" s="5" t="s">
        <v>203</v>
      </c>
      <c r="CH16" s="5" t="s">
        <v>203</v>
      </c>
      <c r="CI16" s="5" t="s">
        <v>203</v>
      </c>
      <c r="CJ16" s="5" t="s">
        <v>203</v>
      </c>
      <c r="CK16" s="5"/>
      <c r="CL16" s="5" t="s">
        <v>203</v>
      </c>
      <c r="CM16" s="5" t="s">
        <v>203</v>
      </c>
      <c r="CN16" s="5" t="s">
        <v>203</v>
      </c>
      <c r="CO16" s="5" t="s">
        <v>203</v>
      </c>
      <c r="CP16" s="5" t="s">
        <v>203</v>
      </c>
      <c r="CQ16" s="5"/>
      <c r="CR16" s="5"/>
      <c r="CS16" s="5" t="s">
        <v>203</v>
      </c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>
        <v>2</v>
      </c>
      <c r="DJ16" s="13">
        <f t="shared" si="0"/>
        <v>8</v>
      </c>
      <c r="DK16" s="5" t="s">
        <v>227</v>
      </c>
      <c r="DN16" s="5" t="s">
        <v>396</v>
      </c>
      <c r="DO16">
        <v>5</v>
      </c>
      <c r="DP16" t="s">
        <v>397</v>
      </c>
    </row>
    <row r="17" ht="15" spans="1:120">
      <c r="A17" s="5" t="s">
        <v>228</v>
      </c>
      <c r="B17" s="5"/>
      <c r="C17" s="5">
        <v>1</v>
      </c>
      <c r="D17" s="5"/>
      <c r="E17" s="5"/>
      <c r="F17" s="5"/>
      <c r="G17" s="5"/>
      <c r="H17" s="5">
        <v>1</v>
      </c>
      <c r="I17" s="5">
        <v>0</v>
      </c>
      <c r="J17" s="5">
        <v>1</v>
      </c>
      <c r="K17" s="5">
        <v>1</v>
      </c>
      <c r="L17" s="5"/>
      <c r="M17" s="5"/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>
        <v>1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>
        <v>2</v>
      </c>
      <c r="AT17" s="5">
        <v>0</v>
      </c>
      <c r="AU17" s="5"/>
      <c r="AV17" s="5"/>
      <c r="AW17" s="5"/>
      <c r="AX17" s="5"/>
      <c r="AY17" s="5">
        <v>1</v>
      </c>
      <c r="AZ17" s="5"/>
      <c r="BA17" s="5"/>
      <c r="BB17" s="5"/>
      <c r="BC17" s="5"/>
      <c r="BD17" s="5"/>
      <c r="BE17" s="5">
        <v>1</v>
      </c>
      <c r="BF17" s="5"/>
      <c r="BG17" s="5"/>
      <c r="BH17" s="5">
        <v>1</v>
      </c>
      <c r="BI17" s="5"/>
      <c r="BJ17" s="5">
        <v>1</v>
      </c>
      <c r="BK17" s="5"/>
      <c r="BL17" s="5">
        <v>1</v>
      </c>
      <c r="BM17" s="5"/>
      <c r="BN17" s="5">
        <v>1</v>
      </c>
      <c r="BO17" s="5"/>
      <c r="BP17" s="5"/>
      <c r="BQ17" s="5"/>
      <c r="BR17" s="5">
        <v>0</v>
      </c>
      <c r="BS17" s="5"/>
      <c r="BT17" s="5">
        <v>1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/>
      <c r="CB17" s="5">
        <v>0</v>
      </c>
      <c r="CC17" s="5"/>
      <c r="CD17" s="5" t="s">
        <v>203</v>
      </c>
      <c r="CE17" s="5"/>
      <c r="CF17" s="5">
        <v>1</v>
      </c>
      <c r="CG17" s="5" t="s">
        <v>203</v>
      </c>
      <c r="CH17" s="5" t="s">
        <v>203</v>
      </c>
      <c r="CI17" s="5" t="s">
        <v>203</v>
      </c>
      <c r="CJ17" s="5" t="s">
        <v>203</v>
      </c>
      <c r="CK17" s="5"/>
      <c r="CL17" s="5" t="s">
        <v>203</v>
      </c>
      <c r="CM17" s="5" t="s">
        <v>203</v>
      </c>
      <c r="CN17" s="5" t="s">
        <v>203</v>
      </c>
      <c r="CO17" s="5" t="s">
        <v>203</v>
      </c>
      <c r="CP17" s="5" t="s">
        <v>203</v>
      </c>
      <c r="CQ17" s="5"/>
      <c r="CR17" s="5">
        <v>1</v>
      </c>
      <c r="CS17" s="5" t="s">
        <v>203</v>
      </c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>
        <v>3</v>
      </c>
      <c r="DJ17" s="13">
        <f t="shared" si="0"/>
        <v>19</v>
      </c>
      <c r="DK17" s="5" t="s">
        <v>229</v>
      </c>
      <c r="DN17" s="5" t="s">
        <v>216</v>
      </c>
      <c r="DO17">
        <v>6</v>
      </c>
      <c r="DP17" t="s">
        <v>217</v>
      </c>
    </row>
    <row r="18" ht="15" spans="1:120">
      <c r="A18" s="5" t="s">
        <v>230</v>
      </c>
      <c r="B18" s="5"/>
      <c r="C18" s="5">
        <v>1</v>
      </c>
      <c r="D18" s="5"/>
      <c r="E18" s="5"/>
      <c r="F18" s="5"/>
      <c r="G18" s="5"/>
      <c r="H18" s="5"/>
      <c r="I18" s="5">
        <v>0</v>
      </c>
      <c r="J18" s="5">
        <v>0</v>
      </c>
      <c r="K18" s="5"/>
      <c r="L18" s="5">
        <v>1</v>
      </c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>
        <v>1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>
        <v>2</v>
      </c>
      <c r="AT18" s="5">
        <v>0</v>
      </c>
      <c r="AU18" s="5"/>
      <c r="AV18" s="5"/>
      <c r="AW18" s="5"/>
      <c r="AX18" s="5"/>
      <c r="AY18" s="5"/>
      <c r="AZ18" s="5"/>
      <c r="BA18" s="5"/>
      <c r="BB18" s="5"/>
      <c r="BC18" s="5">
        <v>1</v>
      </c>
      <c r="BD18" s="5"/>
      <c r="BE18" s="5">
        <v>1</v>
      </c>
      <c r="BF18" s="5"/>
      <c r="BG18" s="5"/>
      <c r="BH18" s="5">
        <v>1</v>
      </c>
      <c r="BI18" s="5"/>
      <c r="BJ18" s="5">
        <v>1</v>
      </c>
      <c r="BK18" s="5"/>
      <c r="BL18" s="5">
        <v>1</v>
      </c>
      <c r="BM18" s="5"/>
      <c r="BN18" s="5"/>
      <c r="BO18" s="5"/>
      <c r="BP18" s="5">
        <v>1</v>
      </c>
      <c r="BQ18" s="5"/>
      <c r="BR18" s="5">
        <v>0</v>
      </c>
      <c r="BS18" s="5"/>
      <c r="BT18" s="5">
        <v>1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/>
      <c r="CB18" s="5">
        <v>0</v>
      </c>
      <c r="CC18" s="5">
        <v>1</v>
      </c>
      <c r="CD18" s="5" t="s">
        <v>203</v>
      </c>
      <c r="CE18" s="5"/>
      <c r="CF18" s="5" t="s">
        <v>203</v>
      </c>
      <c r="CG18" s="5" t="s">
        <v>203</v>
      </c>
      <c r="CH18" s="5" t="s">
        <v>203</v>
      </c>
      <c r="CI18" s="5" t="s">
        <v>203</v>
      </c>
      <c r="CJ18" s="5" t="s">
        <v>203</v>
      </c>
      <c r="CK18" s="5"/>
      <c r="CL18" s="5" t="s">
        <v>203</v>
      </c>
      <c r="CM18" s="5" t="s">
        <v>203</v>
      </c>
      <c r="CN18" s="5" t="s">
        <v>203</v>
      </c>
      <c r="CO18" s="5" t="s">
        <v>203</v>
      </c>
      <c r="CP18" s="5" t="s">
        <v>203</v>
      </c>
      <c r="CQ18" s="5"/>
      <c r="CR18" s="5"/>
      <c r="CS18" s="5" t="s">
        <v>203</v>
      </c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>
        <v>2</v>
      </c>
      <c r="DJ18" s="13">
        <f t="shared" si="0"/>
        <v>16</v>
      </c>
      <c r="DK18" s="5" t="s">
        <v>231</v>
      </c>
      <c r="DN18" s="5" t="s">
        <v>236</v>
      </c>
      <c r="DO18">
        <v>6</v>
      </c>
      <c r="DP18" t="s">
        <v>237</v>
      </c>
    </row>
    <row r="19" ht="15" spans="1:120">
      <c r="A19" s="5" t="s">
        <v>232</v>
      </c>
      <c r="B19" s="5"/>
      <c r="C19" s="5"/>
      <c r="D19" s="5"/>
      <c r="E19" s="5"/>
      <c r="F19" s="5"/>
      <c r="G19" s="5">
        <v>1</v>
      </c>
      <c r="H19" s="5"/>
      <c r="I19" s="5">
        <v>0</v>
      </c>
      <c r="J19" s="5">
        <v>0</v>
      </c>
      <c r="K19" s="5"/>
      <c r="L19" s="5"/>
      <c r="M19" s="5"/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>
        <v>1</v>
      </c>
      <c r="AM19" s="5"/>
      <c r="AN19" s="5"/>
      <c r="AO19" s="5"/>
      <c r="AP19" s="5"/>
      <c r="AQ19" s="5"/>
      <c r="AR19" s="5"/>
      <c r="AS19" s="5"/>
      <c r="AT19" s="5">
        <v>3</v>
      </c>
      <c r="AU19" s="5"/>
      <c r="AV19" s="5">
        <v>2</v>
      </c>
      <c r="AW19" s="5"/>
      <c r="AX19" s="5"/>
      <c r="AY19" s="5"/>
      <c r="AZ19" s="5"/>
      <c r="BA19" s="5"/>
      <c r="BB19" s="5"/>
      <c r="BC19" s="5"/>
      <c r="BD19" s="5">
        <v>1</v>
      </c>
      <c r="BE19" s="5"/>
      <c r="BF19" s="5"/>
      <c r="BG19" s="5"/>
      <c r="BH19" s="5"/>
      <c r="BI19" s="5"/>
      <c r="BJ19" s="5">
        <v>1</v>
      </c>
      <c r="BK19" s="5">
        <v>1</v>
      </c>
      <c r="BL19" s="5"/>
      <c r="BM19" s="5">
        <v>1</v>
      </c>
      <c r="BN19" s="5">
        <v>2</v>
      </c>
      <c r="BO19" s="5">
        <v>1</v>
      </c>
      <c r="BP19" s="5"/>
      <c r="BQ19" s="5"/>
      <c r="BR19" s="5">
        <v>0</v>
      </c>
      <c r="BS19" s="5"/>
      <c r="BT19" s="5"/>
      <c r="BU19" s="5">
        <v>0</v>
      </c>
      <c r="BV19" s="5">
        <v>0</v>
      </c>
      <c r="BW19" s="5">
        <v>1</v>
      </c>
      <c r="BX19" s="5">
        <v>0</v>
      </c>
      <c r="BY19" s="5">
        <v>0</v>
      </c>
      <c r="BZ19" s="5">
        <v>0</v>
      </c>
      <c r="CA19" s="5">
        <v>1</v>
      </c>
      <c r="CB19" s="5">
        <v>0</v>
      </c>
      <c r="CC19" s="5"/>
      <c r="CD19" s="5" t="s">
        <v>203</v>
      </c>
      <c r="CE19" s="5"/>
      <c r="CF19" s="5" t="s">
        <v>203</v>
      </c>
      <c r="CG19" s="5" t="s">
        <v>203</v>
      </c>
      <c r="CH19" s="5" t="s">
        <v>203</v>
      </c>
      <c r="CI19" s="5" t="s">
        <v>203</v>
      </c>
      <c r="CJ19" s="5" t="s">
        <v>203</v>
      </c>
      <c r="CK19" s="5"/>
      <c r="CL19" s="5" t="s">
        <v>203</v>
      </c>
      <c r="CM19" s="5" t="s">
        <v>203</v>
      </c>
      <c r="CN19" s="5" t="s">
        <v>203</v>
      </c>
      <c r="CO19" s="5" t="s">
        <v>203</v>
      </c>
      <c r="CP19" s="5" t="s">
        <v>203</v>
      </c>
      <c r="CQ19" s="5"/>
      <c r="CR19" s="5"/>
      <c r="CS19" s="5" t="s">
        <v>203</v>
      </c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>
        <v>0</v>
      </c>
      <c r="DJ19" s="13">
        <f t="shared" si="0"/>
        <v>17</v>
      </c>
      <c r="DK19" s="5" t="s">
        <v>233</v>
      </c>
      <c r="DN19" s="5" t="s">
        <v>268</v>
      </c>
      <c r="DO19">
        <v>6</v>
      </c>
      <c r="DP19" t="s">
        <v>269</v>
      </c>
    </row>
    <row r="20" ht="15" spans="1:120">
      <c r="A20" s="5" t="s">
        <v>234</v>
      </c>
      <c r="B20" s="5"/>
      <c r="C20" s="5">
        <v>1</v>
      </c>
      <c r="D20" s="5"/>
      <c r="E20" s="5"/>
      <c r="F20" s="5"/>
      <c r="G20" s="5">
        <v>1</v>
      </c>
      <c r="H20" s="5"/>
      <c r="I20" s="5">
        <v>0</v>
      </c>
      <c r="J20" s="5">
        <v>0</v>
      </c>
      <c r="K20" s="5"/>
      <c r="L20" s="5"/>
      <c r="M20" s="5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>
        <v>0</v>
      </c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/>
      <c r="BR20" s="5">
        <v>0</v>
      </c>
      <c r="BS20" s="5"/>
      <c r="BT20" s="5"/>
      <c r="BU20" s="5">
        <v>0</v>
      </c>
      <c r="BV20" s="5">
        <v>0</v>
      </c>
      <c r="BW20" s="5">
        <v>0</v>
      </c>
      <c r="BX20" s="5">
        <v>0</v>
      </c>
      <c r="BY20" s="5">
        <v>1</v>
      </c>
      <c r="BZ20" s="5">
        <v>0</v>
      </c>
      <c r="CA20" s="5"/>
      <c r="CB20" s="5">
        <v>0</v>
      </c>
      <c r="CC20" s="5">
        <v>1</v>
      </c>
      <c r="CD20" s="5" t="s">
        <v>203</v>
      </c>
      <c r="CE20" s="5">
        <v>1</v>
      </c>
      <c r="CF20" s="5" t="s">
        <v>203</v>
      </c>
      <c r="CG20" s="5" t="s">
        <v>203</v>
      </c>
      <c r="CH20" s="5" t="s">
        <v>203</v>
      </c>
      <c r="CI20" s="5" t="s">
        <v>203</v>
      </c>
      <c r="CJ20" s="5" t="s">
        <v>203</v>
      </c>
      <c r="CK20" s="5"/>
      <c r="CL20" s="5" t="s">
        <v>203</v>
      </c>
      <c r="CM20" s="5" t="s">
        <v>203</v>
      </c>
      <c r="CN20" s="5" t="s">
        <v>203</v>
      </c>
      <c r="CO20" s="5" t="s">
        <v>203</v>
      </c>
      <c r="CP20" s="5" t="s">
        <v>203</v>
      </c>
      <c r="CQ20" s="5"/>
      <c r="CR20" s="5"/>
      <c r="CS20" s="5">
        <v>1</v>
      </c>
      <c r="CT20" s="5">
        <v>1</v>
      </c>
      <c r="CU20" s="5">
        <v>1</v>
      </c>
      <c r="CV20" s="5"/>
      <c r="CW20" s="5"/>
      <c r="CX20" s="5">
        <v>1</v>
      </c>
      <c r="CY20" s="5"/>
      <c r="CZ20" s="5"/>
      <c r="DA20" s="5"/>
      <c r="DB20" s="5"/>
      <c r="DC20" s="5">
        <v>1</v>
      </c>
      <c r="DD20" s="5">
        <v>1</v>
      </c>
      <c r="DE20" s="5">
        <v>1</v>
      </c>
      <c r="DF20" s="5">
        <v>1</v>
      </c>
      <c r="DG20" s="5"/>
      <c r="DH20" s="5"/>
      <c r="DI20" s="5">
        <v>0</v>
      </c>
      <c r="DJ20" s="13">
        <f t="shared" si="0"/>
        <v>15</v>
      </c>
      <c r="DK20" s="5" t="s">
        <v>235</v>
      </c>
      <c r="DN20" s="5" t="s">
        <v>326</v>
      </c>
      <c r="DO20">
        <v>6</v>
      </c>
      <c r="DP20" t="s">
        <v>327</v>
      </c>
    </row>
    <row r="21" ht="15" spans="1:120">
      <c r="A21" s="5" t="s">
        <v>236</v>
      </c>
      <c r="B21" s="5"/>
      <c r="C21" s="5"/>
      <c r="D21" s="5"/>
      <c r="E21" s="5"/>
      <c r="F21" s="5"/>
      <c r="G21" s="5"/>
      <c r="H21" s="5"/>
      <c r="I21" s="5">
        <v>0</v>
      </c>
      <c r="J21" s="5">
        <v>0</v>
      </c>
      <c r="K21" s="5"/>
      <c r="L21" s="5"/>
      <c r="M21" s="5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>
        <v>0</v>
      </c>
      <c r="AU21" s="5"/>
      <c r="AV21" s="5"/>
      <c r="AW21" s="5"/>
      <c r="AX21" s="5"/>
      <c r="AY21" s="5">
        <v>1</v>
      </c>
      <c r="AZ21" s="5"/>
      <c r="BA21" s="5">
        <v>1</v>
      </c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>
        <v>0</v>
      </c>
      <c r="BS21" s="5"/>
      <c r="BT21" s="5"/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/>
      <c r="CB21" s="5">
        <v>0</v>
      </c>
      <c r="CC21" s="5"/>
      <c r="CD21" s="5" t="s">
        <v>203</v>
      </c>
      <c r="CE21" s="5"/>
      <c r="CF21" s="5" t="s">
        <v>203</v>
      </c>
      <c r="CG21" s="5" t="s">
        <v>203</v>
      </c>
      <c r="CH21" s="5">
        <v>1</v>
      </c>
      <c r="CI21" s="5" t="s">
        <v>203</v>
      </c>
      <c r="CJ21" s="5">
        <v>1</v>
      </c>
      <c r="CK21" s="5"/>
      <c r="CL21" s="5" t="s">
        <v>203</v>
      </c>
      <c r="CM21" s="5" t="s">
        <v>203</v>
      </c>
      <c r="CN21" s="5" t="s">
        <v>203</v>
      </c>
      <c r="CO21" s="5" t="s">
        <v>203</v>
      </c>
      <c r="CP21" s="5" t="s">
        <v>203</v>
      </c>
      <c r="CQ21" s="5">
        <v>1</v>
      </c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>
        <v>0</v>
      </c>
      <c r="DJ21" s="13">
        <f t="shared" si="0"/>
        <v>6</v>
      </c>
      <c r="DK21" s="5" t="s">
        <v>237</v>
      </c>
      <c r="DN21" s="5" t="s">
        <v>384</v>
      </c>
      <c r="DO21">
        <v>6</v>
      </c>
      <c r="DP21" t="s">
        <v>385</v>
      </c>
    </row>
    <row r="22" ht="15" spans="1:120">
      <c r="A22" s="5" t="s">
        <v>238</v>
      </c>
      <c r="B22" s="5"/>
      <c r="C22" s="5">
        <v>1</v>
      </c>
      <c r="D22" s="5"/>
      <c r="E22" s="5"/>
      <c r="F22" s="5"/>
      <c r="G22" s="5"/>
      <c r="H22" s="5"/>
      <c r="I22" s="5">
        <v>0</v>
      </c>
      <c r="J22" s="5">
        <v>0</v>
      </c>
      <c r="K22" s="5"/>
      <c r="L22" s="5"/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>
        <v>1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>
        <v>0</v>
      </c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>
        <v>0</v>
      </c>
      <c r="BS22" s="5"/>
      <c r="BT22" s="5"/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/>
      <c r="CB22" s="5">
        <v>0</v>
      </c>
      <c r="CC22" s="5"/>
      <c r="CD22" s="5" t="s">
        <v>203</v>
      </c>
      <c r="CE22" s="5"/>
      <c r="CF22" s="5" t="s">
        <v>203</v>
      </c>
      <c r="CG22" s="5" t="s">
        <v>203</v>
      </c>
      <c r="CH22" s="5" t="s">
        <v>203</v>
      </c>
      <c r="CI22" s="5" t="s">
        <v>203</v>
      </c>
      <c r="CJ22" s="5" t="s">
        <v>203</v>
      </c>
      <c r="CK22" s="5"/>
      <c r="CL22" s="5" t="s">
        <v>203</v>
      </c>
      <c r="CM22" s="5" t="s">
        <v>203</v>
      </c>
      <c r="CN22" s="5" t="s">
        <v>203</v>
      </c>
      <c r="CO22" s="5" t="s">
        <v>203</v>
      </c>
      <c r="CP22" s="5" t="s">
        <v>203</v>
      </c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>
        <v>1</v>
      </c>
      <c r="DD22" s="5"/>
      <c r="DE22" s="5">
        <v>1</v>
      </c>
      <c r="DF22" s="5"/>
      <c r="DG22" s="5"/>
      <c r="DH22" s="5"/>
      <c r="DI22" s="5">
        <v>0</v>
      </c>
      <c r="DJ22" s="13">
        <f t="shared" si="0"/>
        <v>5</v>
      </c>
      <c r="DK22" s="5" t="s">
        <v>239</v>
      </c>
      <c r="DN22" s="5" t="s">
        <v>222</v>
      </c>
      <c r="DO22">
        <v>7</v>
      </c>
      <c r="DP22" t="s">
        <v>223</v>
      </c>
    </row>
    <row r="23" ht="15" spans="1:120">
      <c r="A23" s="5" t="s">
        <v>240</v>
      </c>
      <c r="B23" s="5"/>
      <c r="C23" s="5">
        <v>1</v>
      </c>
      <c r="D23" s="5"/>
      <c r="E23" s="5"/>
      <c r="F23" s="5">
        <v>1</v>
      </c>
      <c r="G23" s="5"/>
      <c r="H23" s="5">
        <v>1</v>
      </c>
      <c r="I23" s="5">
        <v>0</v>
      </c>
      <c r="J23" s="5">
        <v>0</v>
      </c>
      <c r="K23" s="5"/>
      <c r="L23" s="5"/>
      <c r="M23" s="5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</v>
      </c>
      <c r="AH23" s="5">
        <v>1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>
        <v>0</v>
      </c>
      <c r="AU23" s="5"/>
      <c r="AV23" s="5"/>
      <c r="AW23" s="5"/>
      <c r="AX23" s="5"/>
      <c r="AY23" s="5"/>
      <c r="AZ23" s="5"/>
      <c r="BA23" s="5"/>
      <c r="BB23" s="5"/>
      <c r="BC23" s="5"/>
      <c r="BD23" s="5">
        <v>1</v>
      </c>
      <c r="BE23" s="5"/>
      <c r="BF23" s="5"/>
      <c r="BG23" s="5"/>
      <c r="BH23" s="5">
        <v>1</v>
      </c>
      <c r="BI23" s="5"/>
      <c r="BJ23" s="5"/>
      <c r="BK23" s="5">
        <v>1</v>
      </c>
      <c r="BL23" s="5"/>
      <c r="BM23" s="5"/>
      <c r="BN23" s="5">
        <v>2</v>
      </c>
      <c r="BO23" s="5"/>
      <c r="BP23" s="5"/>
      <c r="BQ23" s="5"/>
      <c r="BR23" s="5">
        <v>0</v>
      </c>
      <c r="BS23" s="5"/>
      <c r="BT23" s="5"/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/>
      <c r="CB23" s="5">
        <v>0</v>
      </c>
      <c r="CC23" s="5"/>
      <c r="CD23" s="5" t="s">
        <v>203</v>
      </c>
      <c r="CE23" s="5"/>
      <c r="CF23" s="5" t="s">
        <v>203</v>
      </c>
      <c r="CG23" s="5" t="s">
        <v>203</v>
      </c>
      <c r="CH23" s="5" t="s">
        <v>203</v>
      </c>
      <c r="CI23" s="5" t="s">
        <v>203</v>
      </c>
      <c r="CJ23" s="5" t="s">
        <v>203</v>
      </c>
      <c r="CK23" s="5"/>
      <c r="CL23" s="5">
        <v>1</v>
      </c>
      <c r="CM23" s="5" t="s">
        <v>203</v>
      </c>
      <c r="CN23" s="5" t="s">
        <v>203</v>
      </c>
      <c r="CO23" s="5" t="s">
        <v>203</v>
      </c>
      <c r="CP23" s="5" t="s">
        <v>203</v>
      </c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>
        <v>2</v>
      </c>
      <c r="DJ23" s="13">
        <f t="shared" si="0"/>
        <v>13</v>
      </c>
      <c r="DK23" s="5" t="s">
        <v>241</v>
      </c>
      <c r="DN23" s="5" t="s">
        <v>258</v>
      </c>
      <c r="DO23">
        <v>7</v>
      </c>
      <c r="DP23" t="s">
        <v>259</v>
      </c>
    </row>
    <row r="24" ht="15" spans="1:120">
      <c r="A24" s="5" t="s">
        <v>242</v>
      </c>
      <c r="B24" s="5"/>
      <c r="C24" s="5">
        <v>1</v>
      </c>
      <c r="D24" s="5"/>
      <c r="E24" s="5"/>
      <c r="F24" s="5"/>
      <c r="G24" s="5"/>
      <c r="H24" s="5"/>
      <c r="I24" s="5">
        <v>0</v>
      </c>
      <c r="J24" s="5">
        <v>0</v>
      </c>
      <c r="K24" s="5">
        <v>1</v>
      </c>
      <c r="L24" s="5"/>
      <c r="M24" s="5"/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>
        <v>1</v>
      </c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>
        <v>0</v>
      </c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>
        <v>0</v>
      </c>
      <c r="BS24" s="5"/>
      <c r="BT24" s="5"/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/>
      <c r="CB24" s="5">
        <v>0</v>
      </c>
      <c r="CC24" s="5">
        <v>1</v>
      </c>
      <c r="CD24" s="5" t="s">
        <v>203</v>
      </c>
      <c r="CE24" s="5"/>
      <c r="CF24" s="5" t="s">
        <v>203</v>
      </c>
      <c r="CG24" s="5" t="s">
        <v>203</v>
      </c>
      <c r="CH24" s="5" t="s">
        <v>203</v>
      </c>
      <c r="CI24" s="5" t="s">
        <v>203</v>
      </c>
      <c r="CJ24" s="5" t="s">
        <v>203</v>
      </c>
      <c r="CK24" s="5"/>
      <c r="CL24" s="5" t="s">
        <v>203</v>
      </c>
      <c r="CM24" s="5" t="s">
        <v>203</v>
      </c>
      <c r="CN24" s="5" t="s">
        <v>203</v>
      </c>
      <c r="CO24" s="5" t="s">
        <v>203</v>
      </c>
      <c r="CP24" s="5" t="s">
        <v>203</v>
      </c>
      <c r="CQ24" s="5"/>
      <c r="CR24" s="5"/>
      <c r="CS24" s="5"/>
      <c r="CT24" s="5"/>
      <c r="CU24" s="5"/>
      <c r="CV24" s="5"/>
      <c r="CW24" s="5"/>
      <c r="CX24" s="5">
        <v>1</v>
      </c>
      <c r="CY24" s="5">
        <v>1</v>
      </c>
      <c r="CZ24" s="5"/>
      <c r="DA24" s="5"/>
      <c r="DB24" s="5"/>
      <c r="DC24" s="5"/>
      <c r="DD24" s="5"/>
      <c r="DE24" s="5"/>
      <c r="DF24" s="5">
        <v>1</v>
      </c>
      <c r="DG24" s="5"/>
      <c r="DH24" s="5"/>
      <c r="DI24" s="5">
        <v>1</v>
      </c>
      <c r="DJ24" s="13">
        <f t="shared" si="0"/>
        <v>8</v>
      </c>
      <c r="DK24" s="5" t="s">
        <v>243</v>
      </c>
      <c r="DN24" s="5" t="s">
        <v>354</v>
      </c>
      <c r="DO24">
        <v>7</v>
      </c>
      <c r="DP24" t="s">
        <v>355</v>
      </c>
    </row>
    <row r="25" ht="15" spans="1:120">
      <c r="A25" s="5" t="s">
        <v>244</v>
      </c>
      <c r="B25" s="5"/>
      <c r="C25" s="5"/>
      <c r="D25" s="5"/>
      <c r="E25" s="5"/>
      <c r="F25" s="5"/>
      <c r="G25" s="5"/>
      <c r="H25" s="5"/>
      <c r="I25" s="5">
        <v>0</v>
      </c>
      <c r="J25" s="5">
        <v>0</v>
      </c>
      <c r="K25" s="5"/>
      <c r="L25" s="5"/>
      <c r="M25" s="5"/>
      <c r="N25" s="5">
        <v>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>
        <v>1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>
        <v>0</v>
      </c>
      <c r="AU25" s="5"/>
      <c r="AV25" s="5">
        <v>2</v>
      </c>
      <c r="AW25" s="5"/>
      <c r="AX25" s="5"/>
      <c r="AY25" s="5"/>
      <c r="AZ25" s="5"/>
      <c r="BA25" s="5">
        <v>1</v>
      </c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>
        <v>0</v>
      </c>
      <c r="BS25" s="5"/>
      <c r="BT25" s="5"/>
      <c r="BU25" s="5">
        <v>0</v>
      </c>
      <c r="BV25" s="5">
        <v>0</v>
      </c>
      <c r="BW25" s="5">
        <v>0</v>
      </c>
      <c r="BX25" s="5">
        <v>1</v>
      </c>
      <c r="BY25" s="5">
        <v>0</v>
      </c>
      <c r="BZ25" s="5">
        <v>0</v>
      </c>
      <c r="CA25" s="5"/>
      <c r="CB25" s="5">
        <v>0</v>
      </c>
      <c r="CC25" s="5"/>
      <c r="CD25" s="5" t="s">
        <v>203</v>
      </c>
      <c r="CE25" s="5"/>
      <c r="CF25" s="5" t="s">
        <v>203</v>
      </c>
      <c r="CG25" s="5" t="s">
        <v>203</v>
      </c>
      <c r="CH25" s="5" t="s">
        <v>203</v>
      </c>
      <c r="CI25" s="5" t="s">
        <v>203</v>
      </c>
      <c r="CJ25" s="5" t="s">
        <v>203</v>
      </c>
      <c r="CK25" s="5"/>
      <c r="CL25" s="5" t="s">
        <v>203</v>
      </c>
      <c r="CM25" s="5" t="s">
        <v>203</v>
      </c>
      <c r="CN25" s="5">
        <v>1</v>
      </c>
      <c r="CO25" s="5" t="s">
        <v>203</v>
      </c>
      <c r="CP25" s="5">
        <v>1</v>
      </c>
      <c r="CQ25" s="5">
        <v>1</v>
      </c>
      <c r="CR25" s="5"/>
      <c r="CS25" s="5"/>
      <c r="CT25" s="5"/>
      <c r="CU25" s="5"/>
      <c r="CV25" s="5"/>
      <c r="CW25" s="5"/>
      <c r="CX25" s="5"/>
      <c r="CY25" s="5">
        <v>1</v>
      </c>
      <c r="CZ25" s="5"/>
      <c r="DA25" s="5"/>
      <c r="DB25" s="5"/>
      <c r="DC25" s="5"/>
      <c r="DD25" s="5"/>
      <c r="DE25" s="5"/>
      <c r="DF25" s="5"/>
      <c r="DG25" s="5"/>
      <c r="DH25" s="5"/>
      <c r="DI25" s="5">
        <v>1</v>
      </c>
      <c r="DJ25" s="13">
        <f t="shared" si="0"/>
        <v>11</v>
      </c>
      <c r="DK25" s="5" t="s">
        <v>245</v>
      </c>
      <c r="DN25" s="5" t="s">
        <v>382</v>
      </c>
      <c r="DO25">
        <v>7</v>
      </c>
      <c r="DP25" t="s">
        <v>383</v>
      </c>
    </row>
    <row r="26" ht="15" spans="1:120">
      <c r="A26" s="5" t="s">
        <v>246</v>
      </c>
      <c r="B26" s="5"/>
      <c r="C26" s="5">
        <v>1</v>
      </c>
      <c r="D26" s="5"/>
      <c r="E26" s="5"/>
      <c r="F26" s="5"/>
      <c r="G26" s="5"/>
      <c r="H26" s="5"/>
      <c r="I26" s="5">
        <v>0</v>
      </c>
      <c r="J26" s="5">
        <v>0</v>
      </c>
      <c r="K26" s="5"/>
      <c r="L26" s="5"/>
      <c r="M26" s="5"/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/>
      <c r="X26" s="5"/>
      <c r="Y26" s="5"/>
      <c r="Z26" s="5"/>
      <c r="AA26" s="5"/>
      <c r="AB26" s="5"/>
      <c r="AC26" s="5"/>
      <c r="AD26" s="5"/>
      <c r="AE26" s="5"/>
      <c r="AF26" s="5">
        <v>1</v>
      </c>
      <c r="AG26" s="5"/>
      <c r="AH26" s="5">
        <v>1</v>
      </c>
      <c r="AI26" s="5"/>
      <c r="AJ26" s="5">
        <v>1</v>
      </c>
      <c r="AK26" s="5"/>
      <c r="AL26" s="5">
        <v>1</v>
      </c>
      <c r="AM26" s="5"/>
      <c r="AN26" s="5"/>
      <c r="AO26" s="5"/>
      <c r="AP26" s="5"/>
      <c r="AQ26" s="5"/>
      <c r="AR26" s="5"/>
      <c r="AS26" s="5"/>
      <c r="AT26" s="5">
        <v>0</v>
      </c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>
        <v>1</v>
      </c>
      <c r="BL26" s="5"/>
      <c r="BM26" s="5"/>
      <c r="BN26" s="5">
        <v>1</v>
      </c>
      <c r="BO26" s="5">
        <v>1</v>
      </c>
      <c r="BP26" s="5"/>
      <c r="BQ26" s="5">
        <v>1</v>
      </c>
      <c r="BR26" s="5">
        <v>0</v>
      </c>
      <c r="BS26" s="5">
        <v>1</v>
      </c>
      <c r="BT26" s="5"/>
      <c r="BU26" s="5">
        <v>0</v>
      </c>
      <c r="BV26" s="5">
        <v>0</v>
      </c>
      <c r="BW26" s="5">
        <v>0</v>
      </c>
      <c r="BX26" s="5">
        <v>1</v>
      </c>
      <c r="BY26" s="5">
        <v>0</v>
      </c>
      <c r="BZ26" s="5">
        <v>0</v>
      </c>
      <c r="CA26" s="5"/>
      <c r="CB26" s="5">
        <v>0</v>
      </c>
      <c r="CC26" s="5"/>
      <c r="CD26" s="5" t="s">
        <v>203</v>
      </c>
      <c r="CE26" s="5"/>
      <c r="CF26" s="5" t="s">
        <v>203</v>
      </c>
      <c r="CG26" s="5" t="s">
        <v>203</v>
      </c>
      <c r="CH26" s="5" t="s">
        <v>203</v>
      </c>
      <c r="CI26" s="5" t="s">
        <v>203</v>
      </c>
      <c r="CJ26" s="5" t="s">
        <v>203</v>
      </c>
      <c r="CK26" s="5"/>
      <c r="CL26" s="5" t="s">
        <v>203</v>
      </c>
      <c r="CM26" s="5" t="s">
        <v>203</v>
      </c>
      <c r="CN26" s="5" t="s">
        <v>203</v>
      </c>
      <c r="CO26" s="5" t="s">
        <v>203</v>
      </c>
      <c r="CP26" s="5" t="s">
        <v>203</v>
      </c>
      <c r="CQ26" s="5"/>
      <c r="CR26" s="5"/>
      <c r="CS26" s="5"/>
      <c r="CT26" s="5"/>
      <c r="CU26" s="5"/>
      <c r="CV26" s="5"/>
      <c r="CW26" s="5"/>
      <c r="CX26" s="5"/>
      <c r="CY26" s="5">
        <v>1</v>
      </c>
      <c r="CZ26" s="5"/>
      <c r="DA26" s="5">
        <v>1</v>
      </c>
      <c r="DB26" s="5"/>
      <c r="DC26" s="5"/>
      <c r="DD26" s="5"/>
      <c r="DE26" s="5"/>
      <c r="DF26" s="5"/>
      <c r="DG26" s="5"/>
      <c r="DH26" s="5"/>
      <c r="DI26" s="5">
        <v>1</v>
      </c>
      <c r="DJ26" s="13">
        <f t="shared" si="0"/>
        <v>14</v>
      </c>
      <c r="DK26" s="5" t="s">
        <v>247</v>
      </c>
      <c r="DN26" s="5" t="s">
        <v>208</v>
      </c>
      <c r="DO26">
        <v>8</v>
      </c>
      <c r="DP26" t="s">
        <v>209</v>
      </c>
    </row>
    <row r="27" ht="15" spans="1:120">
      <c r="A27" s="5" t="s">
        <v>248</v>
      </c>
      <c r="B27" s="5"/>
      <c r="C27" s="5"/>
      <c r="D27" s="5"/>
      <c r="E27" s="5"/>
      <c r="F27" s="5"/>
      <c r="G27" s="5"/>
      <c r="H27" s="5">
        <v>1</v>
      </c>
      <c r="I27" s="5">
        <v>0</v>
      </c>
      <c r="J27" s="5">
        <v>0</v>
      </c>
      <c r="K27" s="5"/>
      <c r="L27" s="5"/>
      <c r="M27" s="5"/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1</v>
      </c>
      <c r="T27" s="5">
        <v>0</v>
      </c>
      <c r="U27" s="5">
        <v>0</v>
      </c>
      <c r="V27" s="5"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>
        <v>0</v>
      </c>
      <c r="AU27" s="5"/>
      <c r="AV27" s="5"/>
      <c r="AW27" s="5"/>
      <c r="AX27" s="5"/>
      <c r="AY27" s="5">
        <v>1</v>
      </c>
      <c r="AZ27" s="5"/>
      <c r="BA27" s="5">
        <v>1</v>
      </c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>
        <v>0</v>
      </c>
      <c r="BS27" s="5"/>
      <c r="BT27" s="5"/>
      <c r="BU27" s="5">
        <v>0</v>
      </c>
      <c r="BV27" s="5">
        <v>0</v>
      </c>
      <c r="BW27" s="5">
        <v>0</v>
      </c>
      <c r="BX27" s="5">
        <v>0</v>
      </c>
      <c r="BY27" s="5">
        <v>1</v>
      </c>
      <c r="BZ27" s="5">
        <v>0</v>
      </c>
      <c r="CA27" s="5"/>
      <c r="CB27" s="5">
        <v>0</v>
      </c>
      <c r="CC27" s="5"/>
      <c r="CD27" s="5">
        <v>2</v>
      </c>
      <c r="CE27" s="5"/>
      <c r="CF27" s="5">
        <v>1</v>
      </c>
      <c r="CG27" s="5" t="s">
        <v>203</v>
      </c>
      <c r="CH27" s="5">
        <v>1</v>
      </c>
      <c r="CI27" s="5" t="s">
        <v>203</v>
      </c>
      <c r="CJ27" s="5" t="s">
        <v>203</v>
      </c>
      <c r="CK27" s="5"/>
      <c r="CL27" s="5" t="s">
        <v>203</v>
      </c>
      <c r="CM27" s="5" t="s">
        <v>203</v>
      </c>
      <c r="CN27" s="5" t="s">
        <v>203</v>
      </c>
      <c r="CO27" s="5" t="s">
        <v>203</v>
      </c>
      <c r="CP27" s="5" t="s">
        <v>203</v>
      </c>
      <c r="CQ27" s="5"/>
      <c r="CR27" s="5"/>
      <c r="CS27" s="5"/>
      <c r="CT27" s="5"/>
      <c r="CU27" s="5"/>
      <c r="CV27" s="5"/>
      <c r="CW27" s="5"/>
      <c r="CX27" s="5"/>
      <c r="CY27" s="5">
        <v>1</v>
      </c>
      <c r="CZ27" s="5"/>
      <c r="DA27" s="5"/>
      <c r="DB27" s="5"/>
      <c r="DC27" s="5"/>
      <c r="DD27" s="5"/>
      <c r="DE27" s="5"/>
      <c r="DF27" s="5"/>
      <c r="DG27" s="5"/>
      <c r="DH27" s="5"/>
      <c r="DI27" s="5">
        <v>0</v>
      </c>
      <c r="DJ27" s="13">
        <f t="shared" si="0"/>
        <v>11</v>
      </c>
      <c r="DK27" s="5" t="s">
        <v>249</v>
      </c>
      <c r="DN27" s="5" t="s">
        <v>226</v>
      </c>
      <c r="DO27">
        <v>8</v>
      </c>
      <c r="DP27" t="s">
        <v>227</v>
      </c>
    </row>
    <row r="28" ht="15" spans="1:120">
      <c r="A28" s="5" t="s">
        <v>250</v>
      </c>
      <c r="B28" s="5"/>
      <c r="C28" s="5">
        <v>1</v>
      </c>
      <c r="D28" s="5"/>
      <c r="E28" s="5"/>
      <c r="F28" s="5"/>
      <c r="G28" s="5"/>
      <c r="H28" s="5">
        <v>1</v>
      </c>
      <c r="I28" s="5">
        <v>0</v>
      </c>
      <c r="J28" s="5">
        <v>0</v>
      </c>
      <c r="K28" s="5"/>
      <c r="L28" s="5"/>
      <c r="M28" s="5"/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2</v>
      </c>
      <c r="AT28" s="5">
        <v>0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>
        <v>1</v>
      </c>
      <c r="BM28" s="5"/>
      <c r="BN28" s="5">
        <v>1</v>
      </c>
      <c r="BO28" s="5"/>
      <c r="BP28" s="5"/>
      <c r="BQ28" s="5"/>
      <c r="BR28" s="5">
        <v>0</v>
      </c>
      <c r="BS28" s="5"/>
      <c r="BT28" s="5"/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/>
      <c r="CB28" s="5">
        <v>0</v>
      </c>
      <c r="CC28" s="5"/>
      <c r="CD28" s="5" t="s">
        <v>203</v>
      </c>
      <c r="CE28" s="5"/>
      <c r="CF28" s="5"/>
      <c r="CG28" s="5"/>
      <c r="CH28" s="5"/>
      <c r="CI28" s="5" t="s">
        <v>203</v>
      </c>
      <c r="CJ28" s="5" t="s">
        <v>203</v>
      </c>
      <c r="CK28" s="5"/>
      <c r="CL28" s="5" t="s">
        <v>203</v>
      </c>
      <c r="CM28" s="5" t="s">
        <v>203</v>
      </c>
      <c r="CN28" s="5" t="s">
        <v>203</v>
      </c>
      <c r="CO28" s="5" t="s">
        <v>203</v>
      </c>
      <c r="CP28" s="5" t="s">
        <v>203</v>
      </c>
      <c r="CQ28" s="5"/>
      <c r="CR28" s="5"/>
      <c r="CS28" s="5"/>
      <c r="CT28" s="5">
        <v>1</v>
      </c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>
        <v>1</v>
      </c>
      <c r="DF28" s="5"/>
      <c r="DG28" s="5"/>
      <c r="DH28" s="5"/>
      <c r="DI28" s="5">
        <v>0</v>
      </c>
      <c r="DJ28" s="13">
        <f t="shared" si="0"/>
        <v>8</v>
      </c>
      <c r="DK28" s="5" t="s">
        <v>251</v>
      </c>
      <c r="DN28" s="5" t="s">
        <v>242</v>
      </c>
      <c r="DO28">
        <v>8</v>
      </c>
      <c r="DP28" t="s">
        <v>243</v>
      </c>
    </row>
    <row r="29" ht="15" spans="1:120">
      <c r="A29" s="5" t="s">
        <v>252</v>
      </c>
      <c r="B29" s="5"/>
      <c r="C29" s="5">
        <v>1</v>
      </c>
      <c r="D29" s="5"/>
      <c r="E29" s="5"/>
      <c r="F29" s="5">
        <v>1</v>
      </c>
      <c r="G29" s="5"/>
      <c r="H29" s="5"/>
      <c r="I29" s="5">
        <v>0</v>
      </c>
      <c r="J29" s="5">
        <v>0</v>
      </c>
      <c r="K29" s="5"/>
      <c r="L29" s="5"/>
      <c r="M29" s="5">
        <v>1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>
        <v>1</v>
      </c>
      <c r="AH29" s="5">
        <v>1</v>
      </c>
      <c r="AI29" s="5"/>
      <c r="AJ29" s="5"/>
      <c r="AK29" s="5"/>
      <c r="AL29" s="5">
        <v>1</v>
      </c>
      <c r="AM29" s="5">
        <v>1</v>
      </c>
      <c r="AN29" s="5">
        <v>1</v>
      </c>
      <c r="AO29" s="5"/>
      <c r="AP29" s="5"/>
      <c r="AQ29" s="5"/>
      <c r="AR29" s="5"/>
      <c r="AS29" s="5"/>
      <c r="AT29" s="5">
        <v>0</v>
      </c>
      <c r="AU29" s="5"/>
      <c r="AV29" s="5"/>
      <c r="AW29" s="5"/>
      <c r="AX29" s="5"/>
      <c r="AY29" s="5"/>
      <c r="AZ29" s="5"/>
      <c r="BA29" s="5"/>
      <c r="BB29" s="5"/>
      <c r="BC29" s="5"/>
      <c r="BD29" s="5">
        <v>1</v>
      </c>
      <c r="BE29" s="5"/>
      <c r="BF29" s="5"/>
      <c r="BG29" s="5"/>
      <c r="BH29" s="5"/>
      <c r="BI29" s="5">
        <v>1</v>
      </c>
      <c r="BJ29" s="5"/>
      <c r="BK29" s="5">
        <v>1</v>
      </c>
      <c r="BL29" s="5"/>
      <c r="BM29" s="5"/>
      <c r="BN29" s="5"/>
      <c r="BO29" s="5"/>
      <c r="BP29" s="5"/>
      <c r="BQ29" s="5">
        <v>1</v>
      </c>
      <c r="BR29" s="5">
        <v>0</v>
      </c>
      <c r="BS29" s="5"/>
      <c r="BT29" s="5"/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/>
      <c r="CB29" s="5">
        <v>0</v>
      </c>
      <c r="CC29" s="5"/>
      <c r="CD29" s="5">
        <v>2</v>
      </c>
      <c r="CE29" s="5"/>
      <c r="CF29" s="5"/>
      <c r="CG29" s="5"/>
      <c r="CH29" s="5"/>
      <c r="CI29" s="5" t="s">
        <v>203</v>
      </c>
      <c r="CJ29" s="5" t="s">
        <v>203</v>
      </c>
      <c r="CK29" s="5"/>
      <c r="CL29" s="5" t="s">
        <v>203</v>
      </c>
      <c r="CM29" s="5" t="s">
        <v>203</v>
      </c>
      <c r="CN29" s="5">
        <v>1</v>
      </c>
      <c r="CO29" s="5" t="s">
        <v>203</v>
      </c>
      <c r="CP29" s="5" t="s">
        <v>203</v>
      </c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>
        <v>2</v>
      </c>
      <c r="DJ29" s="13">
        <f t="shared" si="0"/>
        <v>17</v>
      </c>
      <c r="DK29" s="5" t="s">
        <v>253</v>
      </c>
      <c r="DN29" s="5" t="s">
        <v>250</v>
      </c>
      <c r="DO29">
        <v>8</v>
      </c>
      <c r="DP29" t="s">
        <v>251</v>
      </c>
    </row>
    <row r="30" ht="15" spans="1:120">
      <c r="A30" s="5" t="s">
        <v>254</v>
      </c>
      <c r="B30" s="5"/>
      <c r="C30" s="5"/>
      <c r="D30" s="5"/>
      <c r="E30" s="5"/>
      <c r="F30" s="5"/>
      <c r="G30" s="5"/>
      <c r="H30" s="5"/>
      <c r="I30" s="5">
        <v>0</v>
      </c>
      <c r="J30" s="5">
        <v>0</v>
      </c>
      <c r="K30" s="5"/>
      <c r="L30" s="5"/>
      <c r="M30" s="5"/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v>0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>
        <v>0</v>
      </c>
      <c r="BS30" s="5"/>
      <c r="BT30" s="5"/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/>
      <c r="CB30" s="5">
        <v>0</v>
      </c>
      <c r="CC30" s="5"/>
      <c r="CD30" s="5">
        <v>2</v>
      </c>
      <c r="CE30" s="5"/>
      <c r="CF30" s="5"/>
      <c r="CG30" s="5"/>
      <c r="CH30" s="5"/>
      <c r="CI30" s="5" t="s">
        <v>203</v>
      </c>
      <c r="CJ30" s="5" t="s">
        <v>203</v>
      </c>
      <c r="CK30" s="5"/>
      <c r="CL30" s="5" t="s">
        <v>203</v>
      </c>
      <c r="CM30" s="5" t="s">
        <v>203</v>
      </c>
      <c r="CN30" s="5" t="s">
        <v>203</v>
      </c>
      <c r="CO30" s="5" t="s">
        <v>203</v>
      </c>
      <c r="CP30" s="5" t="s">
        <v>203</v>
      </c>
      <c r="CQ30" s="5"/>
      <c r="CR30" s="5"/>
      <c r="CS30" s="5"/>
      <c r="CT30" s="5"/>
      <c r="CU30" s="5">
        <v>1</v>
      </c>
      <c r="CV30" s="5"/>
      <c r="CW30" s="5"/>
      <c r="CX30" s="5"/>
      <c r="CY30" s="5"/>
      <c r="CZ30" s="5"/>
      <c r="DA30" s="5">
        <v>1</v>
      </c>
      <c r="DB30" s="5"/>
      <c r="DC30" s="5">
        <v>1</v>
      </c>
      <c r="DD30" s="5">
        <v>1</v>
      </c>
      <c r="DE30" s="5">
        <v>1</v>
      </c>
      <c r="DF30" s="5">
        <v>1</v>
      </c>
      <c r="DG30" s="5"/>
      <c r="DH30" s="5"/>
      <c r="DI30" s="5">
        <v>0</v>
      </c>
      <c r="DJ30" s="13">
        <f t="shared" si="0"/>
        <v>10</v>
      </c>
      <c r="DK30" s="5" t="s">
        <v>255</v>
      </c>
      <c r="DN30" s="5" t="s">
        <v>336</v>
      </c>
      <c r="DO30">
        <v>8</v>
      </c>
      <c r="DP30" t="s">
        <v>337</v>
      </c>
    </row>
    <row r="31" ht="15" spans="1:120">
      <c r="A31" s="5" t="s">
        <v>256</v>
      </c>
      <c r="B31" s="5"/>
      <c r="C31" s="5"/>
      <c r="D31" s="5"/>
      <c r="E31" s="5"/>
      <c r="F31" s="5"/>
      <c r="G31" s="5"/>
      <c r="H31" s="5"/>
      <c r="I31" s="5">
        <v>0</v>
      </c>
      <c r="J31" s="5">
        <v>0</v>
      </c>
      <c r="K31" s="5"/>
      <c r="L31" s="5"/>
      <c r="M31" s="5"/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>
        <v>1</v>
      </c>
      <c r="AI31" s="5"/>
      <c r="AJ31" s="5"/>
      <c r="AK31" s="5"/>
      <c r="AL31" s="5"/>
      <c r="AM31" s="5">
        <v>1</v>
      </c>
      <c r="AN31" s="5"/>
      <c r="AO31" s="5"/>
      <c r="AP31" s="5"/>
      <c r="AQ31" s="5"/>
      <c r="AR31" s="5"/>
      <c r="AS31" s="5">
        <v>2</v>
      </c>
      <c r="AT31" s="5">
        <v>3</v>
      </c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>
        <v>1</v>
      </c>
      <c r="BK31" s="5">
        <v>1</v>
      </c>
      <c r="BL31" s="5"/>
      <c r="BM31" s="5"/>
      <c r="BN31" s="5"/>
      <c r="BO31" s="5"/>
      <c r="BP31" s="5"/>
      <c r="BQ31" s="5"/>
      <c r="BR31" s="5">
        <v>0</v>
      </c>
      <c r="BS31" s="5">
        <v>1</v>
      </c>
      <c r="BT31" s="5"/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/>
      <c r="CB31" s="5">
        <v>1</v>
      </c>
      <c r="CC31" s="5"/>
      <c r="CD31" s="5" t="s">
        <v>203</v>
      </c>
      <c r="CE31" s="5"/>
      <c r="CF31" s="5">
        <v>1</v>
      </c>
      <c r="CG31" s="5" t="s">
        <v>203</v>
      </c>
      <c r="CH31" s="5" t="s">
        <v>203</v>
      </c>
      <c r="CI31" s="5" t="s">
        <v>203</v>
      </c>
      <c r="CJ31" s="5" t="s">
        <v>203</v>
      </c>
      <c r="CK31" s="5"/>
      <c r="CL31" s="5">
        <v>1</v>
      </c>
      <c r="CM31" s="5" t="s">
        <v>203</v>
      </c>
      <c r="CN31" s="5" t="s">
        <v>203</v>
      </c>
      <c r="CO31" s="5">
        <v>1</v>
      </c>
      <c r="CP31" s="5" t="s">
        <v>203</v>
      </c>
      <c r="CQ31" s="5"/>
      <c r="CR31" s="5"/>
      <c r="CS31" s="5">
        <v>1</v>
      </c>
      <c r="CT31" s="5">
        <v>1</v>
      </c>
      <c r="CU31" s="5">
        <v>1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>
        <v>0</v>
      </c>
      <c r="DJ31" s="13">
        <f t="shared" si="0"/>
        <v>17</v>
      </c>
      <c r="DK31" s="5" t="s">
        <v>257</v>
      </c>
      <c r="DN31" s="5" t="s">
        <v>338</v>
      </c>
      <c r="DO31">
        <v>8</v>
      </c>
      <c r="DP31" t="s">
        <v>339</v>
      </c>
    </row>
    <row r="32" ht="15" spans="1:120">
      <c r="A32" s="5" t="s">
        <v>258</v>
      </c>
      <c r="B32" s="5"/>
      <c r="C32" s="5">
        <v>1</v>
      </c>
      <c r="D32" s="5"/>
      <c r="E32" s="5"/>
      <c r="F32" s="5"/>
      <c r="G32" s="5"/>
      <c r="H32" s="5">
        <v>1</v>
      </c>
      <c r="I32" s="5">
        <v>0</v>
      </c>
      <c r="J32" s="5">
        <v>0</v>
      </c>
      <c r="K32" s="5"/>
      <c r="L32" s="5"/>
      <c r="M32" s="5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>
        <v>3</v>
      </c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>
        <v>1</v>
      </c>
      <c r="BJ32" s="5"/>
      <c r="BK32" s="5"/>
      <c r="BL32" s="5"/>
      <c r="BM32" s="5"/>
      <c r="BN32" s="5"/>
      <c r="BO32" s="5"/>
      <c r="BP32" s="5"/>
      <c r="BQ32" s="5"/>
      <c r="BR32" s="5">
        <v>0</v>
      </c>
      <c r="BS32" s="5"/>
      <c r="BT32" s="5"/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/>
      <c r="CB32" s="5">
        <v>0</v>
      </c>
      <c r="CC32" s="5"/>
      <c r="CD32" s="5" t="s">
        <v>203</v>
      </c>
      <c r="CE32" s="5"/>
      <c r="CF32" s="5" t="s">
        <v>203</v>
      </c>
      <c r="CG32" s="5" t="s">
        <v>203</v>
      </c>
      <c r="CH32" s="5" t="s">
        <v>203</v>
      </c>
      <c r="CI32" s="5" t="s">
        <v>203</v>
      </c>
      <c r="CJ32" s="5" t="s">
        <v>203</v>
      </c>
      <c r="CK32" s="5"/>
      <c r="CL32" s="5" t="s">
        <v>203</v>
      </c>
      <c r="CM32" s="5" t="s">
        <v>203</v>
      </c>
      <c r="CN32" s="5" t="s">
        <v>203</v>
      </c>
      <c r="CO32" s="5" t="s">
        <v>203</v>
      </c>
      <c r="CP32" s="5" t="s">
        <v>203</v>
      </c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>
        <v>1</v>
      </c>
      <c r="DJ32" s="13">
        <f t="shared" si="0"/>
        <v>7</v>
      </c>
      <c r="DK32" s="5" t="s">
        <v>259</v>
      </c>
      <c r="DN32" s="5" t="s">
        <v>342</v>
      </c>
      <c r="DO32">
        <v>8</v>
      </c>
      <c r="DP32" t="s">
        <v>343</v>
      </c>
    </row>
    <row r="33" ht="15" spans="1:120">
      <c r="A33" s="5" t="s">
        <v>260</v>
      </c>
      <c r="B33" s="5"/>
      <c r="C33" s="5"/>
      <c r="D33" s="5"/>
      <c r="E33" s="5"/>
      <c r="F33" s="5"/>
      <c r="G33" s="5"/>
      <c r="H33" s="5"/>
      <c r="I33" s="5">
        <v>0</v>
      </c>
      <c r="J33" s="5">
        <v>0</v>
      </c>
      <c r="K33" s="5"/>
      <c r="L33" s="5"/>
      <c r="M33" s="5">
        <v>1</v>
      </c>
      <c r="N33" s="5">
        <v>0</v>
      </c>
      <c r="O33" s="5">
        <v>1</v>
      </c>
      <c r="P33" s="5">
        <v>0</v>
      </c>
      <c r="Q33" s="5">
        <v>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/>
      <c r="X33" s="5"/>
      <c r="Y33" s="5"/>
      <c r="Z33" s="5"/>
      <c r="AA33" s="5"/>
      <c r="AB33" s="5"/>
      <c r="AC33" s="5"/>
      <c r="AD33" s="5">
        <v>1</v>
      </c>
      <c r="AE33" s="5"/>
      <c r="AF33" s="5"/>
      <c r="AG33" s="5"/>
      <c r="AH33" s="5">
        <v>1</v>
      </c>
      <c r="AI33" s="5"/>
      <c r="AJ33" s="5">
        <v>1</v>
      </c>
      <c r="AK33" s="5"/>
      <c r="AL33" s="5"/>
      <c r="AM33" s="5">
        <v>1</v>
      </c>
      <c r="AN33" s="5"/>
      <c r="AO33" s="5"/>
      <c r="AP33" s="5"/>
      <c r="AQ33" s="5"/>
      <c r="AR33" s="5"/>
      <c r="AS33" s="5">
        <v>2</v>
      </c>
      <c r="AT33" s="5">
        <v>0</v>
      </c>
      <c r="AU33" s="5"/>
      <c r="AV33" s="5"/>
      <c r="AW33" s="5"/>
      <c r="AX33" s="5">
        <v>1</v>
      </c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>
        <v>0</v>
      </c>
      <c r="BS33" s="5"/>
      <c r="BT33" s="5"/>
      <c r="BU33" s="5">
        <v>0</v>
      </c>
      <c r="BV33" s="5">
        <v>0</v>
      </c>
      <c r="BW33" s="5">
        <v>0</v>
      </c>
      <c r="BX33" s="5">
        <v>1</v>
      </c>
      <c r="BY33" s="5">
        <v>0</v>
      </c>
      <c r="BZ33" s="5">
        <v>0</v>
      </c>
      <c r="CA33" s="5"/>
      <c r="CB33" s="5">
        <v>0</v>
      </c>
      <c r="CC33" s="5"/>
      <c r="CD33" s="5">
        <v>2</v>
      </c>
      <c r="CE33" s="5"/>
      <c r="CF33" s="5" t="s">
        <v>203</v>
      </c>
      <c r="CG33" s="5" t="s">
        <v>203</v>
      </c>
      <c r="CH33" s="5" t="s">
        <v>203</v>
      </c>
      <c r="CI33" s="5" t="s">
        <v>203</v>
      </c>
      <c r="CJ33" s="5" t="s">
        <v>203</v>
      </c>
      <c r="CK33" s="5"/>
      <c r="CL33" s="5" t="s">
        <v>203</v>
      </c>
      <c r="CM33" s="5" t="s">
        <v>203</v>
      </c>
      <c r="CN33" s="5" t="s">
        <v>203</v>
      </c>
      <c r="CO33" s="5" t="s">
        <v>203</v>
      </c>
      <c r="CP33" s="5" t="s">
        <v>203</v>
      </c>
      <c r="CQ33" s="5"/>
      <c r="CR33" s="5">
        <v>1</v>
      </c>
      <c r="CS33" s="5" t="s">
        <v>203</v>
      </c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>
        <v>2</v>
      </c>
      <c r="DJ33" s="13">
        <f t="shared" si="0"/>
        <v>16</v>
      </c>
      <c r="DK33" s="5" t="s">
        <v>261</v>
      </c>
      <c r="DN33" s="5" t="s">
        <v>372</v>
      </c>
      <c r="DO33">
        <v>8</v>
      </c>
      <c r="DP33" t="s">
        <v>373</v>
      </c>
    </row>
    <row r="34" ht="15" spans="1:120">
      <c r="A34" s="5" t="s">
        <v>262</v>
      </c>
      <c r="B34" s="5"/>
      <c r="C34" s="5"/>
      <c r="D34" s="5"/>
      <c r="E34" s="5"/>
      <c r="F34" s="5"/>
      <c r="G34" s="5"/>
      <c r="H34" s="5"/>
      <c r="I34" s="5">
        <v>0</v>
      </c>
      <c r="J34" s="5">
        <v>0</v>
      </c>
      <c r="K34" s="5"/>
      <c r="L34" s="5"/>
      <c r="M34" s="5"/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>
        <v>2</v>
      </c>
      <c r="AT34" s="5">
        <v>0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>
        <v>0</v>
      </c>
      <c r="BS34" s="5"/>
      <c r="BT34" s="5"/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/>
      <c r="CB34" s="5">
        <v>0</v>
      </c>
      <c r="CC34" s="5"/>
      <c r="CD34" s="5" t="s">
        <v>203</v>
      </c>
      <c r="CE34" s="5"/>
      <c r="CF34" s="5" t="s">
        <v>203</v>
      </c>
      <c r="CG34" s="5" t="s">
        <v>203</v>
      </c>
      <c r="CH34" s="5" t="s">
        <v>203</v>
      </c>
      <c r="CI34" s="5" t="s">
        <v>203</v>
      </c>
      <c r="CJ34" s="5" t="s">
        <v>203</v>
      </c>
      <c r="CK34" s="5"/>
      <c r="CL34" s="5" t="s">
        <v>203</v>
      </c>
      <c r="CM34" s="5" t="s">
        <v>203</v>
      </c>
      <c r="CN34" s="5" t="s">
        <v>203</v>
      </c>
      <c r="CO34" s="5" t="s">
        <v>203</v>
      </c>
      <c r="CP34" s="5" t="s">
        <v>203</v>
      </c>
      <c r="CQ34" s="5"/>
      <c r="CR34" s="5"/>
      <c r="CS34" s="5" t="s">
        <v>203</v>
      </c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>
        <v>1</v>
      </c>
      <c r="DF34" s="5"/>
      <c r="DG34" s="5"/>
      <c r="DH34" s="5"/>
      <c r="DI34" s="5">
        <v>0</v>
      </c>
      <c r="DJ34" s="13">
        <f t="shared" si="0"/>
        <v>3</v>
      </c>
      <c r="DK34" s="5" t="s">
        <v>263</v>
      </c>
      <c r="DN34" s="5" t="s">
        <v>394</v>
      </c>
      <c r="DO34">
        <v>8</v>
      </c>
      <c r="DP34" t="s">
        <v>395</v>
      </c>
    </row>
    <row r="35" ht="15" spans="1:120">
      <c r="A35" s="5" t="s">
        <v>264</v>
      </c>
      <c r="B35" s="5"/>
      <c r="C35" s="5">
        <v>1</v>
      </c>
      <c r="D35" s="5"/>
      <c r="E35" s="5"/>
      <c r="F35" s="5"/>
      <c r="G35" s="5"/>
      <c r="H35" s="5">
        <v>1</v>
      </c>
      <c r="I35" s="5">
        <v>0</v>
      </c>
      <c r="J35" s="5">
        <v>0</v>
      </c>
      <c r="K35" s="5"/>
      <c r="L35" s="5"/>
      <c r="M35" s="5"/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>
        <v>0</v>
      </c>
      <c r="AU35" s="5"/>
      <c r="AV35" s="5"/>
      <c r="AW35" s="5"/>
      <c r="AX35" s="5"/>
      <c r="AY35" s="5"/>
      <c r="AZ35" s="5"/>
      <c r="BA35" s="5"/>
      <c r="BB35" s="5">
        <v>1</v>
      </c>
      <c r="BC35" s="5"/>
      <c r="BD35" s="5"/>
      <c r="BE35" s="5"/>
      <c r="BF35" s="5"/>
      <c r="BG35" s="5"/>
      <c r="BH35" s="5"/>
      <c r="BI35" s="5"/>
      <c r="BJ35" s="5">
        <v>1</v>
      </c>
      <c r="BK35" s="5">
        <v>1</v>
      </c>
      <c r="BL35" s="5"/>
      <c r="BM35" s="5"/>
      <c r="BN35" s="5"/>
      <c r="BO35" s="5">
        <v>1</v>
      </c>
      <c r="BP35" s="5"/>
      <c r="BQ35" s="5"/>
      <c r="BR35" s="5">
        <v>0</v>
      </c>
      <c r="BS35" s="5"/>
      <c r="BT35" s="5"/>
      <c r="BU35" s="5">
        <v>1</v>
      </c>
      <c r="BV35" s="5">
        <v>0</v>
      </c>
      <c r="BW35" s="5">
        <v>0</v>
      </c>
      <c r="BX35" s="5">
        <v>1</v>
      </c>
      <c r="BY35" s="5">
        <v>0</v>
      </c>
      <c r="BZ35" s="5">
        <v>0</v>
      </c>
      <c r="CA35" s="5"/>
      <c r="CB35" s="5">
        <v>1</v>
      </c>
      <c r="CC35" s="5"/>
      <c r="CD35" s="5">
        <v>2</v>
      </c>
      <c r="CE35" s="5"/>
      <c r="CF35" s="5" t="s">
        <v>203</v>
      </c>
      <c r="CG35" s="5" t="s">
        <v>203</v>
      </c>
      <c r="CH35" s="5" t="s">
        <v>203</v>
      </c>
      <c r="CI35" s="5" t="s">
        <v>203</v>
      </c>
      <c r="CJ35" s="5" t="s">
        <v>203</v>
      </c>
      <c r="CK35" s="5"/>
      <c r="CL35" s="5" t="s">
        <v>203</v>
      </c>
      <c r="CM35" s="5" t="s">
        <v>203</v>
      </c>
      <c r="CN35" s="5" t="s">
        <v>203</v>
      </c>
      <c r="CO35" s="5" t="s">
        <v>203</v>
      </c>
      <c r="CP35" s="5" t="s">
        <v>203</v>
      </c>
      <c r="CQ35" s="5">
        <v>1</v>
      </c>
      <c r="CR35" s="5">
        <v>1</v>
      </c>
      <c r="CS35" s="5" t="s">
        <v>203</v>
      </c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>
        <v>0</v>
      </c>
      <c r="DJ35" s="13">
        <f t="shared" si="0"/>
        <v>13</v>
      </c>
      <c r="DK35" s="5" t="s">
        <v>265</v>
      </c>
      <c r="DN35" s="5" t="s">
        <v>278</v>
      </c>
      <c r="DO35">
        <v>9</v>
      </c>
      <c r="DP35" t="s">
        <v>279</v>
      </c>
    </row>
    <row r="36" ht="15" spans="1:120">
      <c r="A36" s="5" t="s">
        <v>266</v>
      </c>
      <c r="B36" s="5"/>
      <c r="C36" s="5">
        <v>1</v>
      </c>
      <c r="D36" s="5"/>
      <c r="E36" s="5"/>
      <c r="F36" s="5"/>
      <c r="G36" s="5"/>
      <c r="H36" s="5"/>
      <c r="I36" s="5">
        <v>0</v>
      </c>
      <c r="J36" s="5">
        <v>0</v>
      </c>
      <c r="K36" s="5"/>
      <c r="L36" s="5"/>
      <c r="M36" s="5"/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>
        <v>2</v>
      </c>
      <c r="AT36" s="5">
        <v>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>
        <v>1</v>
      </c>
      <c r="BJ36" s="5"/>
      <c r="BK36" s="5">
        <v>1</v>
      </c>
      <c r="BL36" s="5"/>
      <c r="BM36" s="5">
        <v>1</v>
      </c>
      <c r="BN36" s="5"/>
      <c r="BO36" s="5"/>
      <c r="BP36" s="5"/>
      <c r="BQ36" s="5">
        <v>1</v>
      </c>
      <c r="BR36" s="5">
        <v>0</v>
      </c>
      <c r="BS36" s="5"/>
      <c r="BT36" s="5">
        <v>1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/>
      <c r="CB36" s="5">
        <v>0</v>
      </c>
      <c r="CC36" s="5"/>
      <c r="CD36" s="5">
        <v>2</v>
      </c>
      <c r="CE36" s="5"/>
      <c r="CF36" s="5" t="s">
        <v>203</v>
      </c>
      <c r="CG36" s="5" t="s">
        <v>203</v>
      </c>
      <c r="CH36" s="5" t="s">
        <v>203</v>
      </c>
      <c r="CI36" s="5" t="s">
        <v>203</v>
      </c>
      <c r="CJ36" s="5" t="s">
        <v>203</v>
      </c>
      <c r="CK36" s="5"/>
      <c r="CL36" s="5" t="s">
        <v>203</v>
      </c>
      <c r="CM36" s="5" t="s">
        <v>203</v>
      </c>
      <c r="CN36" s="5" t="s">
        <v>203</v>
      </c>
      <c r="CO36" s="5" t="s">
        <v>203</v>
      </c>
      <c r="CP36" s="5" t="s">
        <v>203</v>
      </c>
      <c r="CQ36" s="5"/>
      <c r="CR36" s="5">
        <v>1</v>
      </c>
      <c r="CS36" s="5" t="s">
        <v>203</v>
      </c>
      <c r="CT36" s="5"/>
      <c r="CU36" s="5"/>
      <c r="CV36" s="5"/>
      <c r="CW36" s="5"/>
      <c r="CX36" s="5"/>
      <c r="CY36" s="5"/>
      <c r="CZ36" s="5"/>
      <c r="DA36" s="5"/>
      <c r="DB36" s="5"/>
      <c r="DC36" s="5">
        <v>1</v>
      </c>
      <c r="DD36" s="5"/>
      <c r="DE36" s="5"/>
      <c r="DF36" s="5"/>
      <c r="DG36" s="5"/>
      <c r="DH36" s="5"/>
      <c r="DI36" s="5">
        <v>0</v>
      </c>
      <c r="DJ36" s="13">
        <f t="shared" si="0"/>
        <v>13</v>
      </c>
      <c r="DK36" s="5" t="s">
        <v>267</v>
      </c>
      <c r="DN36" s="5" t="s">
        <v>280</v>
      </c>
      <c r="DO36">
        <v>9</v>
      </c>
      <c r="DP36" t="s">
        <v>281</v>
      </c>
    </row>
    <row r="37" ht="15" spans="1:120">
      <c r="A37" s="5" t="s">
        <v>268</v>
      </c>
      <c r="B37" s="5"/>
      <c r="C37" s="5"/>
      <c r="D37" s="5"/>
      <c r="E37" s="5"/>
      <c r="F37" s="5">
        <v>1</v>
      </c>
      <c r="G37" s="5"/>
      <c r="H37" s="5"/>
      <c r="I37" s="5">
        <v>0</v>
      </c>
      <c r="J37" s="5">
        <v>0</v>
      </c>
      <c r="K37" s="5"/>
      <c r="L37" s="5"/>
      <c r="M37" s="5"/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>
        <v>0</v>
      </c>
      <c r="AU37" s="5"/>
      <c r="AV37" s="5"/>
      <c r="AW37" s="5"/>
      <c r="AX37" s="5"/>
      <c r="AY37" s="5"/>
      <c r="AZ37" s="5"/>
      <c r="BA37" s="5"/>
      <c r="BB37" s="5">
        <v>1</v>
      </c>
      <c r="BC37" s="5"/>
      <c r="BD37" s="5">
        <v>1</v>
      </c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>
        <v>1</v>
      </c>
      <c r="BS37" s="5"/>
      <c r="BT37" s="5"/>
      <c r="BU37" s="5">
        <v>0</v>
      </c>
      <c r="BV37" s="5">
        <v>0</v>
      </c>
      <c r="BW37" s="5">
        <v>0</v>
      </c>
      <c r="BX37" s="5">
        <v>0</v>
      </c>
      <c r="BY37" s="5">
        <v>1</v>
      </c>
      <c r="BZ37" s="5">
        <v>0</v>
      </c>
      <c r="CA37" s="5"/>
      <c r="CB37" s="5">
        <v>0</v>
      </c>
      <c r="CC37" s="5"/>
      <c r="CD37" s="5" t="s">
        <v>203</v>
      </c>
      <c r="CE37" s="5"/>
      <c r="CF37" s="5" t="s">
        <v>203</v>
      </c>
      <c r="CG37" s="5" t="s">
        <v>203</v>
      </c>
      <c r="CH37" s="5" t="s">
        <v>203</v>
      </c>
      <c r="CI37" s="5" t="s">
        <v>203</v>
      </c>
      <c r="CJ37" s="5" t="s">
        <v>203</v>
      </c>
      <c r="CK37" s="5"/>
      <c r="CL37" s="5" t="s">
        <v>203</v>
      </c>
      <c r="CM37" s="5" t="s">
        <v>203</v>
      </c>
      <c r="CN37" s="5" t="s">
        <v>203</v>
      </c>
      <c r="CO37" s="5" t="s">
        <v>203</v>
      </c>
      <c r="CP37" s="5" t="s">
        <v>203</v>
      </c>
      <c r="CQ37" s="5"/>
      <c r="CR37" s="5"/>
      <c r="CS37" s="5" t="s">
        <v>203</v>
      </c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>
        <v>1</v>
      </c>
      <c r="DJ37" s="13">
        <f t="shared" si="0"/>
        <v>6</v>
      </c>
      <c r="DK37" s="5" t="s">
        <v>269</v>
      </c>
      <c r="DN37" s="5" t="s">
        <v>296</v>
      </c>
      <c r="DO37">
        <v>9</v>
      </c>
      <c r="DP37" t="s">
        <v>297</v>
      </c>
    </row>
    <row r="38" ht="15" spans="1:120">
      <c r="A38" s="5" t="s">
        <v>270</v>
      </c>
      <c r="B38" s="5"/>
      <c r="C38" s="5"/>
      <c r="D38" s="5"/>
      <c r="E38" s="5"/>
      <c r="F38" s="5"/>
      <c r="G38" s="5"/>
      <c r="H38" s="5"/>
      <c r="I38" s="5">
        <v>0</v>
      </c>
      <c r="J38" s="5">
        <v>0</v>
      </c>
      <c r="K38" s="5"/>
      <c r="L38" s="5"/>
      <c r="M38" s="5"/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/>
      <c r="X38" s="5"/>
      <c r="Y38" s="5"/>
      <c r="Z38" s="5"/>
      <c r="AA38" s="5"/>
      <c r="AB38" s="5"/>
      <c r="AC38" s="5"/>
      <c r="AD38" s="5">
        <v>1</v>
      </c>
      <c r="AE38" s="5"/>
      <c r="AF38" s="5"/>
      <c r="AG38" s="5"/>
      <c r="AH38" s="5">
        <v>1</v>
      </c>
      <c r="AI38" s="5"/>
      <c r="AJ38" s="5"/>
      <c r="AK38" s="5"/>
      <c r="AL38" s="5"/>
      <c r="AM38" s="5"/>
      <c r="AN38" s="5"/>
      <c r="AO38" s="5">
        <v>1</v>
      </c>
      <c r="AP38" s="5"/>
      <c r="AQ38" s="5">
        <v>1</v>
      </c>
      <c r="AR38" s="5">
        <v>1</v>
      </c>
      <c r="AS38" s="5">
        <v>2</v>
      </c>
      <c r="AT38" s="5">
        <v>0</v>
      </c>
      <c r="AU38" s="5"/>
      <c r="AV38" s="5"/>
      <c r="AW38" s="5"/>
      <c r="AX38" s="5"/>
      <c r="AY38" s="5"/>
      <c r="AZ38" s="5"/>
      <c r="BA38" s="5">
        <v>1</v>
      </c>
      <c r="BB38" s="5"/>
      <c r="BC38" s="5"/>
      <c r="BD38" s="5"/>
      <c r="BE38" s="5"/>
      <c r="BF38" s="5"/>
      <c r="BG38" s="5"/>
      <c r="BH38" s="5"/>
      <c r="BI38" s="5"/>
      <c r="BJ38" s="5"/>
      <c r="BK38" s="5">
        <v>1</v>
      </c>
      <c r="BL38" s="5"/>
      <c r="BM38" s="5"/>
      <c r="BN38" s="5">
        <v>2</v>
      </c>
      <c r="BO38" s="5"/>
      <c r="BP38" s="5"/>
      <c r="BQ38" s="5"/>
      <c r="BR38" s="5">
        <v>0</v>
      </c>
      <c r="BS38" s="5"/>
      <c r="BT38" s="5">
        <v>1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/>
      <c r="CB38" s="5">
        <v>0</v>
      </c>
      <c r="CC38" s="5"/>
      <c r="CD38" s="5" t="s">
        <v>203</v>
      </c>
      <c r="CE38" s="5"/>
      <c r="CF38" s="5">
        <v>1</v>
      </c>
      <c r="CG38" s="5" t="s">
        <v>203</v>
      </c>
      <c r="CH38" s="5" t="s">
        <v>203</v>
      </c>
      <c r="CI38" s="5" t="s">
        <v>203</v>
      </c>
      <c r="CJ38" s="5" t="s">
        <v>203</v>
      </c>
      <c r="CK38" s="5"/>
      <c r="CL38" s="5" t="s">
        <v>203</v>
      </c>
      <c r="CM38" s="5" t="s">
        <v>203</v>
      </c>
      <c r="CN38" s="5" t="s">
        <v>203</v>
      </c>
      <c r="CO38" s="5" t="s">
        <v>203</v>
      </c>
      <c r="CP38" s="5">
        <v>1</v>
      </c>
      <c r="CQ38" s="5"/>
      <c r="CR38" s="5"/>
      <c r="CS38" s="5" t="s">
        <v>203</v>
      </c>
      <c r="CT38" s="5"/>
      <c r="CU38" s="5">
        <v>1</v>
      </c>
      <c r="CV38" s="5"/>
      <c r="CW38" s="5"/>
      <c r="CX38" s="5"/>
      <c r="CY38" s="5"/>
      <c r="CZ38" s="5"/>
      <c r="DA38" s="5"/>
      <c r="DB38" s="5"/>
      <c r="DC38" s="5"/>
      <c r="DD38" s="5">
        <v>1</v>
      </c>
      <c r="DE38" s="5"/>
      <c r="DF38" s="5"/>
      <c r="DG38" s="5"/>
      <c r="DH38" s="5"/>
      <c r="DI38" s="5">
        <v>1</v>
      </c>
      <c r="DJ38" s="13">
        <f t="shared" si="0"/>
        <v>18</v>
      </c>
      <c r="DK38" s="5" t="s">
        <v>271</v>
      </c>
      <c r="DN38" s="5" t="s">
        <v>298</v>
      </c>
      <c r="DO38">
        <v>9</v>
      </c>
      <c r="DP38" t="s">
        <v>299</v>
      </c>
    </row>
    <row r="39" ht="15" spans="1:120">
      <c r="A39" s="5" t="s">
        <v>272</v>
      </c>
      <c r="B39" s="5"/>
      <c r="C39" s="5"/>
      <c r="D39" s="5"/>
      <c r="E39" s="5"/>
      <c r="F39" s="5"/>
      <c r="G39" s="5"/>
      <c r="H39" s="5">
        <v>1</v>
      </c>
      <c r="I39" s="5">
        <v>0</v>
      </c>
      <c r="J39" s="5">
        <v>0</v>
      </c>
      <c r="K39" s="5"/>
      <c r="L39" s="5"/>
      <c r="M39" s="5"/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/>
      <c r="X39" s="5"/>
      <c r="Y39" s="5"/>
      <c r="Z39" s="5"/>
      <c r="AA39" s="5"/>
      <c r="AB39" s="5"/>
      <c r="AC39" s="5"/>
      <c r="AD39" s="5">
        <v>1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>
        <v>0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v>1</v>
      </c>
      <c r="BL39" s="5"/>
      <c r="BM39" s="5"/>
      <c r="BN39" s="5"/>
      <c r="BO39" s="5"/>
      <c r="BP39" s="5"/>
      <c r="BQ39" s="5"/>
      <c r="BR39" s="5">
        <v>0</v>
      </c>
      <c r="BS39" s="5"/>
      <c r="BT39" s="5"/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/>
      <c r="CB39" s="5">
        <v>0</v>
      </c>
      <c r="CC39" s="5"/>
      <c r="CD39" s="5" t="s">
        <v>203</v>
      </c>
      <c r="CE39" s="5"/>
      <c r="CF39" s="5" t="s">
        <v>203</v>
      </c>
      <c r="CG39" s="5" t="s">
        <v>203</v>
      </c>
      <c r="CH39" s="5" t="s">
        <v>203</v>
      </c>
      <c r="CI39" s="5" t="s">
        <v>203</v>
      </c>
      <c r="CJ39" s="5" t="s">
        <v>203</v>
      </c>
      <c r="CK39" s="5"/>
      <c r="CL39" s="5" t="s">
        <v>203</v>
      </c>
      <c r="CM39" s="5" t="s">
        <v>203</v>
      </c>
      <c r="CN39" s="5" t="s">
        <v>203</v>
      </c>
      <c r="CO39" s="5" t="s">
        <v>203</v>
      </c>
      <c r="CP39" s="5" t="s">
        <v>203</v>
      </c>
      <c r="CQ39" s="5"/>
      <c r="CR39" s="5">
        <v>1</v>
      </c>
      <c r="CS39" s="5" t="s">
        <v>203</v>
      </c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>
        <v>1</v>
      </c>
      <c r="DE39" s="5"/>
      <c r="DF39" s="5"/>
      <c r="DG39" s="5"/>
      <c r="DH39" s="5"/>
      <c r="DI39" s="5">
        <v>0</v>
      </c>
      <c r="DJ39" s="13">
        <f t="shared" si="0"/>
        <v>5</v>
      </c>
      <c r="DK39" s="5" t="s">
        <v>273</v>
      </c>
      <c r="DN39" s="5" t="s">
        <v>302</v>
      </c>
      <c r="DO39">
        <v>9</v>
      </c>
      <c r="DP39" t="s">
        <v>303</v>
      </c>
    </row>
    <row r="40" ht="15" spans="1:120">
      <c r="A40" s="5" t="s">
        <v>274</v>
      </c>
      <c r="B40" s="5"/>
      <c r="C40" s="5"/>
      <c r="D40" s="5"/>
      <c r="E40" s="5"/>
      <c r="F40" s="5"/>
      <c r="G40" s="5"/>
      <c r="H40" s="5">
        <v>1</v>
      </c>
      <c r="I40" s="5">
        <v>0</v>
      </c>
      <c r="J40" s="5">
        <v>0</v>
      </c>
      <c r="K40" s="5"/>
      <c r="L40" s="5"/>
      <c r="M40" s="5"/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>
        <v>1</v>
      </c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2</v>
      </c>
      <c r="AT40" s="5">
        <v>0</v>
      </c>
      <c r="AU40" s="5"/>
      <c r="AV40" s="5"/>
      <c r="AW40" s="5"/>
      <c r="AX40" s="5"/>
      <c r="AY40" s="5">
        <v>1</v>
      </c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>
        <v>0</v>
      </c>
      <c r="BS40" s="5"/>
      <c r="BT40" s="5">
        <v>1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/>
      <c r="CB40" s="5">
        <v>1</v>
      </c>
      <c r="CC40" s="5"/>
      <c r="CD40" s="5">
        <v>2</v>
      </c>
      <c r="CE40" s="5">
        <v>1</v>
      </c>
      <c r="CF40" s="5" t="s">
        <v>203</v>
      </c>
      <c r="CG40" s="5" t="s">
        <v>203</v>
      </c>
      <c r="CH40" s="5" t="s">
        <v>203</v>
      </c>
      <c r="CI40" s="5" t="s">
        <v>203</v>
      </c>
      <c r="CJ40" s="5" t="s">
        <v>203</v>
      </c>
      <c r="CK40" s="5"/>
      <c r="CL40" s="5" t="s">
        <v>203</v>
      </c>
      <c r="CM40" s="5" t="s">
        <v>203</v>
      </c>
      <c r="CN40" s="5" t="s">
        <v>203</v>
      </c>
      <c r="CO40" s="5" t="s">
        <v>203</v>
      </c>
      <c r="CP40" s="5" t="s">
        <v>203</v>
      </c>
      <c r="CQ40" s="5"/>
      <c r="CR40" s="5"/>
      <c r="CS40" s="5" t="s">
        <v>203</v>
      </c>
      <c r="CT40" s="5"/>
      <c r="CU40" s="5">
        <v>1</v>
      </c>
      <c r="CV40" s="5"/>
      <c r="CW40" s="5"/>
      <c r="CX40" s="5">
        <v>1</v>
      </c>
      <c r="CY40" s="5"/>
      <c r="CZ40" s="5"/>
      <c r="DA40" s="5"/>
      <c r="DB40" s="5"/>
      <c r="DC40" s="5">
        <v>1</v>
      </c>
      <c r="DD40" s="5">
        <v>1</v>
      </c>
      <c r="DE40" s="5">
        <v>1</v>
      </c>
      <c r="DF40" s="5">
        <v>1</v>
      </c>
      <c r="DG40" s="5"/>
      <c r="DH40" s="5"/>
      <c r="DI40" s="5">
        <v>0</v>
      </c>
      <c r="DJ40" s="13">
        <f t="shared" si="0"/>
        <v>16</v>
      </c>
      <c r="DK40" s="5" t="s">
        <v>275</v>
      </c>
      <c r="DN40" s="5" t="s">
        <v>306</v>
      </c>
      <c r="DO40">
        <v>9</v>
      </c>
      <c r="DP40" t="s">
        <v>307</v>
      </c>
    </row>
    <row r="41" ht="15" spans="1:120">
      <c r="A41" s="5" t="s">
        <v>276</v>
      </c>
      <c r="B41" s="5"/>
      <c r="C41" s="5"/>
      <c r="D41" s="5"/>
      <c r="E41" s="5"/>
      <c r="F41" s="5"/>
      <c r="G41" s="5"/>
      <c r="H41" s="5"/>
      <c r="I41" s="5">
        <v>0</v>
      </c>
      <c r="J41" s="5">
        <v>0</v>
      </c>
      <c r="K41" s="5"/>
      <c r="L41" s="5"/>
      <c r="M41" s="5"/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/>
      <c r="X41" s="5"/>
      <c r="Y41" s="5"/>
      <c r="Z41" s="5"/>
      <c r="AA41" s="5"/>
      <c r="AB41" s="5"/>
      <c r="AC41" s="5"/>
      <c r="AD41" s="5">
        <v>1</v>
      </c>
      <c r="AE41" s="5"/>
      <c r="AF41" s="5"/>
      <c r="AG41" s="5"/>
      <c r="AH41" s="5">
        <v>1</v>
      </c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>
        <v>2</v>
      </c>
      <c r="AT41" s="5">
        <v>0</v>
      </c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>
        <v>0</v>
      </c>
      <c r="BS41" s="5"/>
      <c r="BT41" s="5"/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/>
      <c r="CB41" s="5">
        <v>0</v>
      </c>
      <c r="CC41" s="5"/>
      <c r="CD41" s="5">
        <v>2</v>
      </c>
      <c r="CE41" s="5"/>
      <c r="CF41" s="5" t="s">
        <v>203</v>
      </c>
      <c r="CG41" s="5" t="s">
        <v>203</v>
      </c>
      <c r="CH41" s="5" t="s">
        <v>203</v>
      </c>
      <c r="CI41" s="5" t="s">
        <v>203</v>
      </c>
      <c r="CJ41" s="5" t="s">
        <v>203</v>
      </c>
      <c r="CK41" s="5"/>
      <c r="CL41" s="5" t="s">
        <v>203</v>
      </c>
      <c r="CM41" s="5" t="s">
        <v>203</v>
      </c>
      <c r="CN41" s="5" t="s">
        <v>203</v>
      </c>
      <c r="CO41" s="5" t="s">
        <v>203</v>
      </c>
      <c r="CP41" s="5" t="s">
        <v>203</v>
      </c>
      <c r="CQ41" s="5"/>
      <c r="CR41" s="5"/>
      <c r="CS41" s="5" t="s">
        <v>203</v>
      </c>
      <c r="CT41" s="5"/>
      <c r="CU41" s="5">
        <v>1</v>
      </c>
      <c r="CV41" s="5"/>
      <c r="CW41" s="5"/>
      <c r="CX41" s="5">
        <v>1</v>
      </c>
      <c r="CY41" s="5"/>
      <c r="CZ41" s="5"/>
      <c r="DA41" s="5"/>
      <c r="DB41" s="5"/>
      <c r="DC41" s="5">
        <v>1</v>
      </c>
      <c r="DD41" s="5">
        <v>1</v>
      </c>
      <c r="DE41" s="5">
        <v>1</v>
      </c>
      <c r="DF41" s="5"/>
      <c r="DG41" s="5"/>
      <c r="DH41" s="5"/>
      <c r="DI41" s="5">
        <v>0</v>
      </c>
      <c r="DJ41" s="13">
        <f t="shared" si="0"/>
        <v>11</v>
      </c>
      <c r="DK41" s="5" t="s">
        <v>277</v>
      </c>
      <c r="DN41" s="5" t="s">
        <v>310</v>
      </c>
      <c r="DO41">
        <v>9</v>
      </c>
      <c r="DP41" t="s">
        <v>311</v>
      </c>
    </row>
    <row r="42" ht="15" spans="1:120">
      <c r="A42" s="5" t="s">
        <v>278</v>
      </c>
      <c r="B42" s="5"/>
      <c r="C42" s="5">
        <v>1</v>
      </c>
      <c r="D42" s="5"/>
      <c r="E42" s="5"/>
      <c r="F42" s="5"/>
      <c r="G42" s="5"/>
      <c r="H42" s="5">
        <v>1</v>
      </c>
      <c r="I42" s="5">
        <v>0</v>
      </c>
      <c r="J42" s="5">
        <v>0</v>
      </c>
      <c r="K42" s="5"/>
      <c r="L42" s="5"/>
      <c r="M42" s="5"/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>
        <v>1</v>
      </c>
      <c r="AI42" s="5"/>
      <c r="AJ42" s="5"/>
      <c r="AK42" s="5"/>
      <c r="AL42" s="5"/>
      <c r="AM42" s="5">
        <v>1</v>
      </c>
      <c r="AN42" s="5"/>
      <c r="AO42" s="5"/>
      <c r="AP42" s="5"/>
      <c r="AQ42" s="5"/>
      <c r="AR42" s="5"/>
      <c r="AS42" s="5"/>
      <c r="AT42" s="5">
        <v>0</v>
      </c>
      <c r="AU42" s="5"/>
      <c r="AV42" s="5"/>
      <c r="AW42" s="5"/>
      <c r="AX42" s="5"/>
      <c r="AY42" s="5"/>
      <c r="AZ42" s="5"/>
      <c r="BA42" s="5"/>
      <c r="BB42" s="5"/>
      <c r="BC42" s="5"/>
      <c r="BD42" s="5">
        <v>1</v>
      </c>
      <c r="BE42" s="5"/>
      <c r="BF42" s="5"/>
      <c r="BG42" s="5"/>
      <c r="BH42" s="5"/>
      <c r="BI42" s="5">
        <v>1</v>
      </c>
      <c r="BJ42" s="5"/>
      <c r="BK42" s="5">
        <v>1</v>
      </c>
      <c r="BL42" s="5"/>
      <c r="BM42" s="5"/>
      <c r="BN42" s="5"/>
      <c r="BO42" s="5"/>
      <c r="BP42" s="5"/>
      <c r="BQ42" s="5"/>
      <c r="BR42" s="5">
        <v>0</v>
      </c>
      <c r="BS42" s="5"/>
      <c r="BT42" s="5"/>
      <c r="BU42" s="5">
        <v>0</v>
      </c>
      <c r="BV42" s="5">
        <v>0</v>
      </c>
      <c r="BW42" s="5">
        <v>0</v>
      </c>
      <c r="BX42" s="5">
        <v>1</v>
      </c>
      <c r="BY42" s="5">
        <v>0</v>
      </c>
      <c r="BZ42" s="5">
        <v>0</v>
      </c>
      <c r="CA42" s="5"/>
      <c r="CB42" s="5">
        <v>0</v>
      </c>
      <c r="CC42" s="5"/>
      <c r="CD42" s="5" t="s">
        <v>203</v>
      </c>
      <c r="CE42" s="5"/>
      <c r="CF42" s="5" t="s">
        <v>203</v>
      </c>
      <c r="CG42" s="5" t="s">
        <v>203</v>
      </c>
      <c r="CH42" s="5" t="s">
        <v>203</v>
      </c>
      <c r="CI42" s="5" t="s">
        <v>203</v>
      </c>
      <c r="CJ42" s="5" t="s">
        <v>203</v>
      </c>
      <c r="CK42" s="5"/>
      <c r="CL42" s="5" t="s">
        <v>203</v>
      </c>
      <c r="CM42" s="5" t="s">
        <v>203</v>
      </c>
      <c r="CN42" s="5" t="s">
        <v>203</v>
      </c>
      <c r="CO42" s="5" t="s">
        <v>203</v>
      </c>
      <c r="CP42" s="5" t="s">
        <v>203</v>
      </c>
      <c r="CQ42" s="5"/>
      <c r="CR42" s="5">
        <v>1</v>
      </c>
      <c r="CS42" s="5" t="s">
        <v>203</v>
      </c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>
        <v>0</v>
      </c>
      <c r="DJ42" s="13">
        <f t="shared" si="0"/>
        <v>9</v>
      </c>
      <c r="DK42" s="5" t="s">
        <v>279</v>
      </c>
      <c r="DN42" s="5" t="s">
        <v>350</v>
      </c>
      <c r="DO42">
        <v>9</v>
      </c>
      <c r="DP42" t="s">
        <v>351</v>
      </c>
    </row>
    <row r="43" ht="15" spans="1:120">
      <c r="A43" s="5" t="s">
        <v>280</v>
      </c>
      <c r="B43" s="5"/>
      <c r="C43" s="5"/>
      <c r="D43" s="5"/>
      <c r="E43" s="5"/>
      <c r="F43" s="5"/>
      <c r="G43" s="5"/>
      <c r="H43" s="5"/>
      <c r="I43" s="5">
        <v>0</v>
      </c>
      <c r="J43" s="5">
        <v>0</v>
      </c>
      <c r="K43" s="5"/>
      <c r="L43" s="5"/>
      <c r="M43" s="5"/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/>
      <c r="X43" s="5"/>
      <c r="Y43" s="5"/>
      <c r="Z43" s="5"/>
      <c r="AA43" s="5"/>
      <c r="AB43" s="5"/>
      <c r="AC43" s="5"/>
      <c r="AD43" s="5">
        <v>1</v>
      </c>
      <c r="AE43" s="5"/>
      <c r="AF43" s="5"/>
      <c r="AG43" s="5"/>
      <c r="AH43" s="5">
        <v>1</v>
      </c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>
        <v>0</v>
      </c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>
        <v>0</v>
      </c>
      <c r="BS43" s="5"/>
      <c r="BT43" s="5"/>
      <c r="BU43" s="5">
        <v>1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/>
      <c r="CB43" s="5">
        <v>0</v>
      </c>
      <c r="CC43" s="5"/>
      <c r="CD43" s="5">
        <v>2</v>
      </c>
      <c r="CE43" s="5"/>
      <c r="CF43" s="5" t="s">
        <v>203</v>
      </c>
      <c r="CG43" s="5" t="s">
        <v>203</v>
      </c>
      <c r="CH43" s="5" t="s">
        <v>203</v>
      </c>
      <c r="CI43" s="5" t="s">
        <v>203</v>
      </c>
      <c r="CJ43" s="5" t="s">
        <v>203</v>
      </c>
      <c r="CK43" s="5"/>
      <c r="CL43" s="5" t="s">
        <v>203</v>
      </c>
      <c r="CM43" s="5" t="s">
        <v>203</v>
      </c>
      <c r="CN43" s="5" t="s">
        <v>203</v>
      </c>
      <c r="CO43" s="5" t="s">
        <v>203</v>
      </c>
      <c r="CP43" s="5" t="s">
        <v>203</v>
      </c>
      <c r="CQ43" s="5"/>
      <c r="CR43" s="5"/>
      <c r="CS43" s="5" t="s">
        <v>203</v>
      </c>
      <c r="CT43" s="5"/>
      <c r="CU43" s="5">
        <v>1</v>
      </c>
      <c r="CV43" s="5"/>
      <c r="CW43" s="5"/>
      <c r="CX43" s="5"/>
      <c r="CY43" s="5"/>
      <c r="CZ43" s="5"/>
      <c r="DA43" s="5"/>
      <c r="DB43" s="5"/>
      <c r="DC43" s="5">
        <v>1</v>
      </c>
      <c r="DD43" s="5">
        <v>1</v>
      </c>
      <c r="DE43" s="5"/>
      <c r="DF43" s="5">
        <v>1</v>
      </c>
      <c r="DG43" s="5"/>
      <c r="DH43" s="5"/>
      <c r="DI43" s="5">
        <v>0</v>
      </c>
      <c r="DJ43" s="13">
        <f t="shared" si="0"/>
        <v>9</v>
      </c>
      <c r="DK43" s="5" t="s">
        <v>281</v>
      </c>
      <c r="DN43" s="5" t="s">
        <v>362</v>
      </c>
      <c r="DO43">
        <v>9</v>
      </c>
      <c r="DP43" t="s">
        <v>363</v>
      </c>
    </row>
    <row r="44" ht="15" spans="1:120">
      <c r="A44" s="5" t="s">
        <v>282</v>
      </c>
      <c r="B44" s="5"/>
      <c r="C44" s="5"/>
      <c r="D44" s="5"/>
      <c r="E44" s="5"/>
      <c r="F44" s="5"/>
      <c r="G44" s="5"/>
      <c r="H44" s="5"/>
      <c r="I44" s="5">
        <v>0</v>
      </c>
      <c r="J44" s="5">
        <v>0</v>
      </c>
      <c r="K44" s="5"/>
      <c r="L44" s="5"/>
      <c r="M44" s="5"/>
      <c r="N44" s="5">
        <v>0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>
        <v>0</v>
      </c>
      <c r="AU44" s="5"/>
      <c r="AV44" s="5"/>
      <c r="AW44" s="5"/>
      <c r="AX44" s="5"/>
      <c r="AY44" s="5"/>
      <c r="AZ44" s="5"/>
      <c r="BA44" s="5"/>
      <c r="BB44" s="5"/>
      <c r="BC44" s="5"/>
      <c r="BD44" s="5">
        <v>1</v>
      </c>
      <c r="BE44" s="5"/>
      <c r="BF44" s="5"/>
      <c r="BG44" s="5"/>
      <c r="BH44" s="5"/>
      <c r="BI44" s="5">
        <v>1</v>
      </c>
      <c r="BJ44" s="5"/>
      <c r="BK44" s="5"/>
      <c r="BL44" s="5"/>
      <c r="BM44" s="5"/>
      <c r="BN44" s="5">
        <v>1</v>
      </c>
      <c r="BO44" s="5"/>
      <c r="BP44" s="5"/>
      <c r="BQ44" s="5"/>
      <c r="BR44" s="5">
        <v>0</v>
      </c>
      <c r="BS44" s="5"/>
      <c r="BT44" s="5"/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/>
      <c r="CB44" s="5">
        <v>0</v>
      </c>
      <c r="CC44" s="5"/>
      <c r="CD44" s="5">
        <v>2</v>
      </c>
      <c r="CE44" s="5"/>
      <c r="CF44" s="5" t="s">
        <v>203</v>
      </c>
      <c r="CG44" s="5">
        <v>1</v>
      </c>
      <c r="CH44" s="5">
        <v>1</v>
      </c>
      <c r="CI44" s="5" t="s">
        <v>203</v>
      </c>
      <c r="CJ44" s="5" t="s">
        <v>203</v>
      </c>
      <c r="CK44" s="5"/>
      <c r="CL44" s="5" t="s">
        <v>203</v>
      </c>
      <c r="CM44" s="5">
        <v>1</v>
      </c>
      <c r="CN44" s="5" t="s">
        <v>203</v>
      </c>
      <c r="CO44" s="5" t="s">
        <v>203</v>
      </c>
      <c r="CP44" s="5" t="s">
        <v>203</v>
      </c>
      <c r="CQ44" s="5"/>
      <c r="CR44" s="5"/>
      <c r="CS44" s="5" t="s">
        <v>203</v>
      </c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>
        <v>1</v>
      </c>
      <c r="DE44" s="5"/>
      <c r="DF44" s="5"/>
      <c r="DG44" s="5"/>
      <c r="DH44" s="5"/>
      <c r="DI44" s="5">
        <v>0</v>
      </c>
      <c r="DJ44" s="13">
        <f t="shared" si="0"/>
        <v>10</v>
      </c>
      <c r="DK44" s="5" t="s">
        <v>283</v>
      </c>
      <c r="DN44" s="5" t="s">
        <v>254</v>
      </c>
      <c r="DO44">
        <v>10</v>
      </c>
      <c r="DP44" t="s">
        <v>255</v>
      </c>
    </row>
    <row r="45" ht="15" spans="1:120">
      <c r="A45" s="5" t="s">
        <v>284</v>
      </c>
      <c r="B45" s="5"/>
      <c r="C45" s="5">
        <v>1</v>
      </c>
      <c r="D45" s="5"/>
      <c r="E45" s="5"/>
      <c r="F45" s="5">
        <v>1</v>
      </c>
      <c r="G45" s="5"/>
      <c r="H45" s="5">
        <v>1</v>
      </c>
      <c r="I45" s="5">
        <v>0</v>
      </c>
      <c r="J45" s="5">
        <v>0</v>
      </c>
      <c r="K45" s="5">
        <v>1</v>
      </c>
      <c r="L45" s="5"/>
      <c r="M45" s="5"/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>
        <v>1</v>
      </c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>
        <v>2</v>
      </c>
      <c r="AT45" s="5">
        <v>3</v>
      </c>
      <c r="AU45" s="5"/>
      <c r="AV45" s="5">
        <v>2</v>
      </c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>
        <v>1</v>
      </c>
      <c r="BL45" s="5">
        <v>1</v>
      </c>
      <c r="BM45" s="5">
        <v>1</v>
      </c>
      <c r="BN45" s="5"/>
      <c r="BO45" s="5"/>
      <c r="BP45" s="5"/>
      <c r="BQ45" s="5"/>
      <c r="BR45" s="5">
        <v>0</v>
      </c>
      <c r="BS45" s="5"/>
      <c r="BT45" s="5"/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/>
      <c r="CB45" s="5">
        <v>0</v>
      </c>
      <c r="CC45" s="5"/>
      <c r="CD45" s="5" t="s">
        <v>203</v>
      </c>
      <c r="CE45" s="5"/>
      <c r="CF45" s="5" t="s">
        <v>203</v>
      </c>
      <c r="CG45" s="5" t="s">
        <v>203</v>
      </c>
      <c r="CH45" s="5" t="s">
        <v>203</v>
      </c>
      <c r="CI45" s="5" t="s">
        <v>203</v>
      </c>
      <c r="CJ45" s="5" t="s">
        <v>203</v>
      </c>
      <c r="CK45" s="5"/>
      <c r="CL45" s="5" t="s">
        <v>203</v>
      </c>
      <c r="CM45" s="5" t="s">
        <v>203</v>
      </c>
      <c r="CN45" s="5" t="s">
        <v>203</v>
      </c>
      <c r="CO45" s="5" t="s">
        <v>203</v>
      </c>
      <c r="CP45" s="5" t="s">
        <v>203</v>
      </c>
      <c r="CQ45" s="5"/>
      <c r="CR45" s="5"/>
      <c r="CS45" s="5" t="s">
        <v>203</v>
      </c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>
        <v>2</v>
      </c>
      <c r="DJ45" s="13">
        <f t="shared" si="0"/>
        <v>17</v>
      </c>
      <c r="DK45" s="5" t="s">
        <v>285</v>
      </c>
      <c r="DN45" s="5" t="s">
        <v>282</v>
      </c>
      <c r="DO45">
        <v>10</v>
      </c>
      <c r="DP45" t="s">
        <v>283</v>
      </c>
    </row>
    <row r="46" ht="15" spans="1:120">
      <c r="A46" s="5" t="s">
        <v>286</v>
      </c>
      <c r="B46" s="5"/>
      <c r="C46" s="5">
        <v>1</v>
      </c>
      <c r="D46" s="5"/>
      <c r="E46" s="5"/>
      <c r="F46" s="5"/>
      <c r="G46" s="5"/>
      <c r="H46" s="5">
        <v>1</v>
      </c>
      <c r="I46" s="5">
        <v>0</v>
      </c>
      <c r="J46" s="5">
        <v>0</v>
      </c>
      <c r="K46" s="5"/>
      <c r="L46" s="5"/>
      <c r="M46" s="5"/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>
        <v>0</v>
      </c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>
        <v>1</v>
      </c>
      <c r="BL46" s="5"/>
      <c r="BM46" s="5"/>
      <c r="BN46" s="5"/>
      <c r="BO46" s="5"/>
      <c r="BP46" s="5"/>
      <c r="BQ46" s="5"/>
      <c r="BR46" s="5">
        <v>0</v>
      </c>
      <c r="BS46" s="5"/>
      <c r="BT46" s="5"/>
      <c r="BU46" s="5">
        <v>0</v>
      </c>
      <c r="BV46" s="5">
        <v>0</v>
      </c>
      <c r="BW46" s="5">
        <v>0</v>
      </c>
      <c r="BX46" s="5">
        <v>0</v>
      </c>
      <c r="BY46" s="5">
        <v>1</v>
      </c>
      <c r="BZ46" s="5">
        <v>0</v>
      </c>
      <c r="CA46" s="5"/>
      <c r="CB46" s="5">
        <v>0</v>
      </c>
      <c r="CC46" s="5">
        <v>1</v>
      </c>
      <c r="CD46" s="5" t="s">
        <v>203</v>
      </c>
      <c r="CE46" s="5">
        <v>1</v>
      </c>
      <c r="CF46" s="5" t="s">
        <v>203</v>
      </c>
      <c r="CG46" s="5" t="s">
        <v>203</v>
      </c>
      <c r="CH46" s="5" t="s">
        <v>203</v>
      </c>
      <c r="CI46" s="5" t="s">
        <v>203</v>
      </c>
      <c r="CJ46" s="5" t="s">
        <v>203</v>
      </c>
      <c r="CK46" s="5"/>
      <c r="CL46" s="5" t="s">
        <v>203</v>
      </c>
      <c r="CM46" s="5" t="s">
        <v>203</v>
      </c>
      <c r="CN46" s="5" t="s">
        <v>203</v>
      </c>
      <c r="CO46" s="5" t="s">
        <v>203</v>
      </c>
      <c r="CP46" s="5" t="s">
        <v>203</v>
      </c>
      <c r="CQ46" s="5"/>
      <c r="CR46" s="5">
        <v>1</v>
      </c>
      <c r="CS46" s="5" t="s">
        <v>203</v>
      </c>
      <c r="CT46" s="5">
        <v>1</v>
      </c>
      <c r="CU46" s="5">
        <v>1</v>
      </c>
      <c r="CV46" s="5"/>
      <c r="CW46" s="5"/>
      <c r="CX46" s="5">
        <v>1</v>
      </c>
      <c r="CY46" s="5"/>
      <c r="CZ46" s="5"/>
      <c r="DA46" s="5"/>
      <c r="DB46" s="5"/>
      <c r="DC46" s="5">
        <v>1</v>
      </c>
      <c r="DD46" s="5"/>
      <c r="DE46" s="5"/>
      <c r="DF46" s="5">
        <v>1</v>
      </c>
      <c r="DG46" s="5"/>
      <c r="DH46" s="5">
        <v>1</v>
      </c>
      <c r="DI46" s="5">
        <v>0</v>
      </c>
      <c r="DJ46" s="13">
        <f t="shared" si="0"/>
        <v>13</v>
      </c>
      <c r="DK46" s="5" t="s">
        <v>287</v>
      </c>
      <c r="DN46" s="5" t="s">
        <v>312</v>
      </c>
      <c r="DO46">
        <v>10</v>
      </c>
      <c r="DP46" t="s">
        <v>313</v>
      </c>
    </row>
    <row r="47" ht="15" spans="1:120">
      <c r="A47" s="5" t="s">
        <v>288</v>
      </c>
      <c r="B47" s="5"/>
      <c r="C47" s="5">
        <v>1</v>
      </c>
      <c r="D47" s="5"/>
      <c r="E47" s="5"/>
      <c r="F47" s="5"/>
      <c r="G47" s="5"/>
      <c r="H47" s="5">
        <v>1</v>
      </c>
      <c r="I47" s="5">
        <v>0</v>
      </c>
      <c r="J47" s="5">
        <v>1</v>
      </c>
      <c r="K47" s="5">
        <v>1</v>
      </c>
      <c r="L47" s="5"/>
      <c r="M47" s="5">
        <v>1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>
        <v>1</v>
      </c>
      <c r="AI47" s="5"/>
      <c r="AJ47" s="5">
        <v>1</v>
      </c>
      <c r="AK47" s="5"/>
      <c r="AL47" s="5"/>
      <c r="AM47" s="5"/>
      <c r="AN47" s="5"/>
      <c r="AO47" s="5"/>
      <c r="AP47" s="5"/>
      <c r="AQ47" s="5"/>
      <c r="AR47" s="5"/>
      <c r="AS47" s="5">
        <v>2</v>
      </c>
      <c r="AT47" s="5">
        <v>0</v>
      </c>
      <c r="AU47" s="5"/>
      <c r="AV47" s="5"/>
      <c r="AW47" s="5"/>
      <c r="AX47" s="5"/>
      <c r="AY47" s="5"/>
      <c r="AZ47" s="5"/>
      <c r="BA47" s="5"/>
      <c r="BB47" s="5"/>
      <c r="BC47" s="5">
        <v>1</v>
      </c>
      <c r="BD47" s="5"/>
      <c r="BE47" s="5">
        <v>1</v>
      </c>
      <c r="BF47" s="5"/>
      <c r="BG47" s="5"/>
      <c r="BH47" s="5">
        <v>1</v>
      </c>
      <c r="BI47" s="5"/>
      <c r="BJ47" s="5">
        <v>1</v>
      </c>
      <c r="BK47" s="5"/>
      <c r="BL47" s="5">
        <v>1</v>
      </c>
      <c r="BM47" s="5"/>
      <c r="BN47" s="5"/>
      <c r="BO47" s="5"/>
      <c r="BP47" s="5">
        <v>1</v>
      </c>
      <c r="BQ47" s="5"/>
      <c r="BR47" s="5">
        <v>0</v>
      </c>
      <c r="BS47" s="5"/>
      <c r="BT47" s="5">
        <v>1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/>
      <c r="CB47" s="5">
        <v>0</v>
      </c>
      <c r="CC47" s="5"/>
      <c r="CD47" s="5" t="s">
        <v>203</v>
      </c>
      <c r="CE47" s="5"/>
      <c r="CF47" s="5" t="s">
        <v>203</v>
      </c>
      <c r="CG47" s="5" t="s">
        <v>203</v>
      </c>
      <c r="CH47" s="5" t="s">
        <v>203</v>
      </c>
      <c r="CI47" s="5" t="s">
        <v>203</v>
      </c>
      <c r="CJ47" s="5" t="s">
        <v>203</v>
      </c>
      <c r="CK47" s="5"/>
      <c r="CL47" s="5" t="s">
        <v>203</v>
      </c>
      <c r="CM47" s="5" t="s">
        <v>203</v>
      </c>
      <c r="CN47" s="5" t="s">
        <v>203</v>
      </c>
      <c r="CO47" s="5" t="s">
        <v>203</v>
      </c>
      <c r="CP47" s="5" t="s">
        <v>203</v>
      </c>
      <c r="CQ47" s="5"/>
      <c r="CR47" s="5">
        <v>1</v>
      </c>
      <c r="CS47" s="5" t="s">
        <v>203</v>
      </c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>
        <v>6</v>
      </c>
      <c r="DJ47" s="13">
        <f t="shared" si="0"/>
        <v>23</v>
      </c>
      <c r="DK47" s="5" t="s">
        <v>289</v>
      </c>
      <c r="DN47" s="5" t="s">
        <v>318</v>
      </c>
      <c r="DO47">
        <v>10</v>
      </c>
      <c r="DP47" t="s">
        <v>319</v>
      </c>
    </row>
    <row r="48" ht="15" spans="1:120">
      <c r="A48" s="5" t="s">
        <v>290</v>
      </c>
      <c r="B48" s="5"/>
      <c r="C48" s="5">
        <v>1</v>
      </c>
      <c r="D48" s="5"/>
      <c r="E48" s="5"/>
      <c r="F48" s="5"/>
      <c r="G48" s="5">
        <v>1</v>
      </c>
      <c r="H48" s="5"/>
      <c r="I48" s="5">
        <v>0</v>
      </c>
      <c r="J48" s="5">
        <v>0</v>
      </c>
      <c r="K48" s="5"/>
      <c r="L48" s="5"/>
      <c r="M48" s="5"/>
      <c r="N48" s="5">
        <v>1</v>
      </c>
      <c r="O48" s="5">
        <v>0</v>
      </c>
      <c r="P48" s="5">
        <v>0</v>
      </c>
      <c r="Q48" s="5">
        <v>0</v>
      </c>
      <c r="R48" s="5">
        <v>0</v>
      </c>
      <c r="S48" s="5">
        <v>1</v>
      </c>
      <c r="T48" s="5">
        <v>0</v>
      </c>
      <c r="U48" s="5">
        <v>0</v>
      </c>
      <c r="V48" s="5">
        <v>0</v>
      </c>
      <c r="W48" s="5">
        <v>1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>
        <v>1</v>
      </c>
      <c r="AK48" s="5"/>
      <c r="AL48" s="5"/>
      <c r="AM48" s="5"/>
      <c r="AN48" s="5">
        <v>1</v>
      </c>
      <c r="AO48" s="5">
        <v>1</v>
      </c>
      <c r="AP48" s="5">
        <v>1</v>
      </c>
      <c r="AQ48" s="5">
        <v>1</v>
      </c>
      <c r="AR48" s="5">
        <v>1</v>
      </c>
      <c r="AS48" s="5">
        <v>2</v>
      </c>
      <c r="AT48" s="5">
        <v>0</v>
      </c>
      <c r="AU48" s="5"/>
      <c r="AV48" s="5"/>
      <c r="AW48" s="5"/>
      <c r="AX48" s="5"/>
      <c r="AY48" s="5"/>
      <c r="AZ48" s="5"/>
      <c r="BA48" s="5"/>
      <c r="BB48" s="5"/>
      <c r="BC48" s="5">
        <v>1</v>
      </c>
      <c r="BD48" s="5"/>
      <c r="BE48" s="5"/>
      <c r="BF48" s="5"/>
      <c r="BG48" s="5"/>
      <c r="BH48" s="5"/>
      <c r="BI48" s="5">
        <v>1</v>
      </c>
      <c r="BJ48" s="5"/>
      <c r="BK48" s="5"/>
      <c r="BL48" s="5"/>
      <c r="BM48" s="5"/>
      <c r="BN48" s="5"/>
      <c r="BO48" s="5"/>
      <c r="BP48" s="5"/>
      <c r="BQ48" s="5"/>
      <c r="BR48" s="5">
        <v>0</v>
      </c>
      <c r="BS48" s="5"/>
      <c r="BT48" s="5"/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/>
      <c r="CB48" s="5">
        <v>0</v>
      </c>
      <c r="CC48" s="5"/>
      <c r="CD48" s="5" t="s">
        <v>203</v>
      </c>
      <c r="CE48" s="5"/>
      <c r="CF48" s="5" t="s">
        <v>203</v>
      </c>
      <c r="CG48" s="5">
        <v>1</v>
      </c>
      <c r="CH48" s="5">
        <v>1</v>
      </c>
      <c r="CI48" s="5" t="s">
        <v>203</v>
      </c>
      <c r="CJ48" s="5" t="s">
        <v>203</v>
      </c>
      <c r="CK48" s="5"/>
      <c r="CL48" s="5" t="s">
        <v>203</v>
      </c>
      <c r="CM48" s="5">
        <v>1</v>
      </c>
      <c r="CN48" s="5" t="s">
        <v>203</v>
      </c>
      <c r="CO48" s="5" t="s">
        <v>203</v>
      </c>
      <c r="CP48" s="5" t="s">
        <v>203</v>
      </c>
      <c r="CQ48" s="5"/>
      <c r="CR48" s="5"/>
      <c r="CS48" s="5" t="s">
        <v>203</v>
      </c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>
        <v>1</v>
      </c>
      <c r="DJ48" s="13">
        <f t="shared" si="0"/>
        <v>19</v>
      </c>
      <c r="DK48" s="5" t="s">
        <v>291</v>
      </c>
      <c r="DN48" s="5" t="s">
        <v>346</v>
      </c>
      <c r="DO48">
        <v>10</v>
      </c>
      <c r="DP48" t="s">
        <v>347</v>
      </c>
    </row>
    <row r="49" ht="15" spans="1:120">
      <c r="A49" s="5" t="s">
        <v>292</v>
      </c>
      <c r="B49" s="5">
        <v>1</v>
      </c>
      <c r="C49" s="5"/>
      <c r="D49" s="5"/>
      <c r="E49" s="5"/>
      <c r="F49" s="5"/>
      <c r="G49" s="5"/>
      <c r="H49" s="5"/>
      <c r="I49" s="5">
        <v>0</v>
      </c>
      <c r="J49" s="5">
        <v>0</v>
      </c>
      <c r="K49" s="5"/>
      <c r="L49" s="5"/>
      <c r="M49" s="5"/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>
        <v>1</v>
      </c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>
        <v>2</v>
      </c>
      <c r="AT49" s="5">
        <v>0</v>
      </c>
      <c r="AU49" s="5"/>
      <c r="AV49" s="5"/>
      <c r="AW49" s="5"/>
      <c r="AX49" s="5"/>
      <c r="AY49" s="5"/>
      <c r="AZ49" s="5"/>
      <c r="BA49" s="5"/>
      <c r="BB49" s="5"/>
      <c r="BC49" s="5">
        <v>1</v>
      </c>
      <c r="BD49" s="5"/>
      <c r="BE49" s="5"/>
      <c r="BF49" s="5"/>
      <c r="BG49" s="5"/>
      <c r="BH49" s="5"/>
      <c r="BI49" s="5">
        <v>1</v>
      </c>
      <c r="BJ49" s="5"/>
      <c r="BK49" s="5">
        <v>1</v>
      </c>
      <c r="BL49" s="5">
        <v>1</v>
      </c>
      <c r="BM49" s="5"/>
      <c r="BN49" s="5">
        <v>2</v>
      </c>
      <c r="BO49" s="5"/>
      <c r="BP49" s="5"/>
      <c r="BQ49" s="5"/>
      <c r="BR49" s="5">
        <v>0</v>
      </c>
      <c r="BS49" s="5"/>
      <c r="BT49" s="5"/>
      <c r="BU49" s="5">
        <v>1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/>
      <c r="CB49" s="5">
        <v>1</v>
      </c>
      <c r="CC49" s="5"/>
      <c r="CD49" s="5" t="s">
        <v>203</v>
      </c>
      <c r="CE49" s="5"/>
      <c r="CF49" s="5">
        <v>1</v>
      </c>
      <c r="CG49" s="5">
        <v>1</v>
      </c>
      <c r="CH49" s="5">
        <v>1</v>
      </c>
      <c r="CI49" s="5" t="s">
        <v>203</v>
      </c>
      <c r="CJ49" s="5" t="s">
        <v>203</v>
      </c>
      <c r="CK49" s="5">
        <v>1</v>
      </c>
      <c r="CL49" s="5">
        <v>1</v>
      </c>
      <c r="CM49" s="5" t="s">
        <v>203</v>
      </c>
      <c r="CN49" s="5" t="s">
        <v>203</v>
      </c>
      <c r="CO49" s="5">
        <v>1</v>
      </c>
      <c r="CP49" s="5" t="s">
        <v>203</v>
      </c>
      <c r="CQ49" s="5"/>
      <c r="CR49" s="5"/>
      <c r="CS49" s="5" t="s">
        <v>203</v>
      </c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>
        <v>1</v>
      </c>
      <c r="DE49" s="5"/>
      <c r="DF49" s="5"/>
      <c r="DG49" s="5"/>
      <c r="DH49" s="5"/>
      <c r="DI49" s="5">
        <v>0</v>
      </c>
      <c r="DJ49" s="13">
        <f t="shared" si="0"/>
        <v>19</v>
      </c>
      <c r="DK49" s="5" t="s">
        <v>293</v>
      </c>
      <c r="DN49" s="5" t="s">
        <v>348</v>
      </c>
      <c r="DO49">
        <v>10</v>
      </c>
      <c r="DP49" t="s">
        <v>349</v>
      </c>
    </row>
    <row r="50" ht="15" spans="1:120">
      <c r="A50" s="5" t="s">
        <v>294</v>
      </c>
      <c r="B50" s="5"/>
      <c r="C50" s="5">
        <v>1</v>
      </c>
      <c r="D50" s="5"/>
      <c r="E50" s="5"/>
      <c r="F50" s="5"/>
      <c r="G50" s="5"/>
      <c r="H50" s="5"/>
      <c r="I50" s="5">
        <v>0</v>
      </c>
      <c r="J50" s="5">
        <v>0</v>
      </c>
      <c r="K50" s="5"/>
      <c r="L50" s="5"/>
      <c r="M50" s="5"/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>
        <v>1</v>
      </c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>
        <v>2</v>
      </c>
      <c r="AT50" s="5">
        <v>0</v>
      </c>
      <c r="AU50" s="5"/>
      <c r="AV50" s="5"/>
      <c r="AW50" s="5"/>
      <c r="AX50" s="5"/>
      <c r="AY50" s="5"/>
      <c r="AZ50" s="5"/>
      <c r="BA50" s="5"/>
      <c r="BB50" s="5"/>
      <c r="BC50" s="5">
        <v>1</v>
      </c>
      <c r="BD50" s="5"/>
      <c r="BE50" s="5">
        <v>1</v>
      </c>
      <c r="BF50" s="5"/>
      <c r="BG50" s="5"/>
      <c r="BH50" s="5">
        <v>1</v>
      </c>
      <c r="BI50" s="5"/>
      <c r="BJ50" s="5">
        <v>1</v>
      </c>
      <c r="BK50" s="5"/>
      <c r="BL50" s="5"/>
      <c r="BM50" s="5"/>
      <c r="BN50" s="5"/>
      <c r="BO50" s="5"/>
      <c r="BP50" s="5">
        <v>1</v>
      </c>
      <c r="BQ50" s="5"/>
      <c r="BR50" s="5">
        <v>0</v>
      </c>
      <c r="BS50" s="5"/>
      <c r="BT50" s="5">
        <v>1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/>
      <c r="CB50" s="5">
        <v>0</v>
      </c>
      <c r="CC50" s="5"/>
      <c r="CD50" s="5" t="s">
        <v>203</v>
      </c>
      <c r="CE50" s="5"/>
      <c r="CF50" s="5">
        <v>1</v>
      </c>
      <c r="CG50" s="5" t="s">
        <v>203</v>
      </c>
      <c r="CH50" s="5" t="s">
        <v>203</v>
      </c>
      <c r="CI50" s="5" t="s">
        <v>203</v>
      </c>
      <c r="CJ50" s="5" t="s">
        <v>203</v>
      </c>
      <c r="CK50" s="5"/>
      <c r="CL50" s="5" t="s">
        <v>203</v>
      </c>
      <c r="CM50" s="5" t="s">
        <v>203</v>
      </c>
      <c r="CN50" s="5" t="s">
        <v>203</v>
      </c>
      <c r="CO50" s="5" t="s">
        <v>203</v>
      </c>
      <c r="CP50" s="5" t="s">
        <v>203</v>
      </c>
      <c r="CQ50" s="5"/>
      <c r="CR50" s="5">
        <v>1</v>
      </c>
      <c r="CS50" s="5" t="s">
        <v>203</v>
      </c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>
        <v>3</v>
      </c>
      <c r="DJ50" s="13">
        <f t="shared" si="0"/>
        <v>15</v>
      </c>
      <c r="DK50" s="5" t="s">
        <v>295</v>
      </c>
      <c r="DN50" s="5" t="s">
        <v>244</v>
      </c>
      <c r="DO50">
        <v>11</v>
      </c>
      <c r="DP50" t="s">
        <v>245</v>
      </c>
    </row>
    <row r="51" ht="15" spans="1:120">
      <c r="A51" s="5" t="s">
        <v>296</v>
      </c>
      <c r="B51" s="5"/>
      <c r="C51" s="5"/>
      <c r="D51" s="5"/>
      <c r="E51" s="5"/>
      <c r="F51" s="5">
        <v>1</v>
      </c>
      <c r="G51" s="5"/>
      <c r="H51" s="5">
        <v>1</v>
      </c>
      <c r="I51" s="5">
        <v>0</v>
      </c>
      <c r="J51" s="5">
        <v>0</v>
      </c>
      <c r="K51" s="5"/>
      <c r="L51" s="5"/>
      <c r="M51" s="5"/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>
        <v>1</v>
      </c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>
        <v>0</v>
      </c>
      <c r="AU51" s="5"/>
      <c r="AV51" s="5"/>
      <c r="AW51" s="5"/>
      <c r="AX51" s="5"/>
      <c r="AY51" s="5"/>
      <c r="AZ51" s="5"/>
      <c r="BA51" s="5">
        <v>1</v>
      </c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>
        <v>2</v>
      </c>
      <c r="BO51" s="5">
        <v>1</v>
      </c>
      <c r="BP51" s="5"/>
      <c r="BQ51" s="5"/>
      <c r="BR51" s="5">
        <v>0</v>
      </c>
      <c r="BS51" s="5"/>
      <c r="BT51" s="5"/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/>
      <c r="CB51" s="5">
        <v>0</v>
      </c>
      <c r="CC51" s="5"/>
      <c r="CD51" s="5" t="s">
        <v>203</v>
      </c>
      <c r="CE51" s="5"/>
      <c r="CF51" s="5" t="s">
        <v>203</v>
      </c>
      <c r="CG51" s="5" t="s">
        <v>203</v>
      </c>
      <c r="CH51" s="5" t="s">
        <v>203</v>
      </c>
      <c r="CI51" s="5" t="s">
        <v>203</v>
      </c>
      <c r="CJ51" s="5" t="s">
        <v>203</v>
      </c>
      <c r="CK51" s="5"/>
      <c r="CL51" s="5" t="s">
        <v>203</v>
      </c>
      <c r="CM51" s="5" t="s">
        <v>203</v>
      </c>
      <c r="CN51" s="5" t="s">
        <v>203</v>
      </c>
      <c r="CO51" s="5" t="s">
        <v>203</v>
      </c>
      <c r="CP51" s="5" t="s">
        <v>203</v>
      </c>
      <c r="CQ51" s="5"/>
      <c r="CR51" s="5"/>
      <c r="CS51" s="5" t="s">
        <v>203</v>
      </c>
      <c r="CT51" s="5"/>
      <c r="CU51" s="5"/>
      <c r="CV51" s="5"/>
      <c r="CW51" s="5"/>
      <c r="CX51" s="5"/>
      <c r="CY51" s="5"/>
      <c r="CZ51" s="5"/>
      <c r="DA51" s="5"/>
      <c r="DB51" s="5"/>
      <c r="DC51" s="5">
        <v>1</v>
      </c>
      <c r="DD51" s="5"/>
      <c r="DE51" s="5"/>
      <c r="DF51" s="5"/>
      <c r="DG51" s="5"/>
      <c r="DH51" s="5"/>
      <c r="DI51" s="5">
        <v>1</v>
      </c>
      <c r="DJ51" s="13">
        <f t="shared" si="0"/>
        <v>9</v>
      </c>
      <c r="DK51" s="5" t="s">
        <v>297</v>
      </c>
      <c r="DN51" s="5" t="s">
        <v>248</v>
      </c>
      <c r="DO51">
        <v>11</v>
      </c>
      <c r="DP51" t="s">
        <v>249</v>
      </c>
    </row>
    <row r="52" ht="15" spans="1:120">
      <c r="A52" s="5" t="s">
        <v>298</v>
      </c>
      <c r="B52" s="5"/>
      <c r="C52" s="5"/>
      <c r="D52" s="5"/>
      <c r="E52" s="5"/>
      <c r="F52" s="5"/>
      <c r="G52" s="5"/>
      <c r="H52" s="5"/>
      <c r="I52" s="5">
        <v>0</v>
      </c>
      <c r="J52" s="5">
        <v>0</v>
      </c>
      <c r="K52" s="5"/>
      <c r="L52" s="5"/>
      <c r="M52" s="5"/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/>
      <c r="X52" s="5"/>
      <c r="Y52" s="5">
        <v>1</v>
      </c>
      <c r="Z52" s="5"/>
      <c r="AA52" s="5"/>
      <c r="AB52" s="5">
        <v>1</v>
      </c>
      <c r="AC52" s="5">
        <v>1</v>
      </c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>
        <v>0</v>
      </c>
      <c r="AU52" s="5"/>
      <c r="AV52" s="5"/>
      <c r="AW52" s="5"/>
      <c r="AX52" s="5"/>
      <c r="AY52" s="5">
        <v>1</v>
      </c>
      <c r="AZ52" s="5"/>
      <c r="BA52" s="5"/>
      <c r="BB52" s="5"/>
      <c r="BC52" s="5"/>
      <c r="BD52" s="5"/>
      <c r="BE52" s="5"/>
      <c r="BF52" s="5"/>
      <c r="BG52" s="5"/>
      <c r="BH52" s="5"/>
      <c r="BI52" s="5">
        <v>1</v>
      </c>
      <c r="BJ52" s="5"/>
      <c r="BK52" s="5"/>
      <c r="BL52" s="5"/>
      <c r="BM52" s="5"/>
      <c r="BN52" s="5"/>
      <c r="BO52" s="5"/>
      <c r="BP52" s="5"/>
      <c r="BQ52" s="5"/>
      <c r="BR52" s="5">
        <v>0</v>
      </c>
      <c r="BS52" s="5"/>
      <c r="BT52" s="5"/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/>
      <c r="CB52" s="5">
        <v>0</v>
      </c>
      <c r="CC52" s="5"/>
      <c r="CD52" s="5" t="s">
        <v>203</v>
      </c>
      <c r="CE52" s="5"/>
      <c r="CF52" s="5">
        <v>1</v>
      </c>
      <c r="CG52" s="5" t="s">
        <v>203</v>
      </c>
      <c r="CH52" s="5" t="s">
        <v>203</v>
      </c>
      <c r="CI52" s="5" t="s">
        <v>203</v>
      </c>
      <c r="CJ52" s="5">
        <v>1</v>
      </c>
      <c r="CK52" s="5"/>
      <c r="CL52" s="5">
        <v>1</v>
      </c>
      <c r="CM52" s="5" t="s">
        <v>203</v>
      </c>
      <c r="CN52" s="5" t="s">
        <v>203</v>
      </c>
      <c r="CO52" s="5" t="s">
        <v>203</v>
      </c>
      <c r="CP52" s="5" t="s">
        <v>203</v>
      </c>
      <c r="CQ52" s="5"/>
      <c r="CR52" s="5"/>
      <c r="CS52" s="5" t="s">
        <v>203</v>
      </c>
      <c r="CT52" s="5"/>
      <c r="CU52" s="5"/>
      <c r="CV52" s="5"/>
      <c r="CW52" s="5"/>
      <c r="CX52" s="5"/>
      <c r="CY52" s="5">
        <v>1</v>
      </c>
      <c r="CZ52" s="5"/>
      <c r="DA52" s="5"/>
      <c r="DB52" s="5"/>
      <c r="DC52" s="5"/>
      <c r="DD52" s="5"/>
      <c r="DE52" s="5"/>
      <c r="DF52" s="5"/>
      <c r="DG52" s="5"/>
      <c r="DH52" s="5"/>
      <c r="DI52" s="5">
        <v>0</v>
      </c>
      <c r="DJ52" s="13">
        <f t="shared" si="0"/>
        <v>9</v>
      </c>
      <c r="DK52" s="5" t="s">
        <v>299</v>
      </c>
      <c r="DN52" s="5" t="s">
        <v>276</v>
      </c>
      <c r="DO52">
        <v>11</v>
      </c>
      <c r="DP52" t="s">
        <v>277</v>
      </c>
    </row>
    <row r="53" ht="15" spans="1:120">
      <c r="A53" s="5" t="s">
        <v>300</v>
      </c>
      <c r="B53" s="5"/>
      <c r="C53" s="5">
        <v>1</v>
      </c>
      <c r="D53" s="5"/>
      <c r="E53" s="5"/>
      <c r="F53" s="5"/>
      <c r="G53" s="5"/>
      <c r="H53" s="5"/>
      <c r="I53" s="5">
        <v>0</v>
      </c>
      <c r="J53" s="5">
        <v>0</v>
      </c>
      <c r="K53" s="5"/>
      <c r="L53" s="5"/>
      <c r="M53" s="5"/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>
        <v>2</v>
      </c>
      <c r="AT53" s="5">
        <v>0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>
        <v>0</v>
      </c>
      <c r="BS53" s="5"/>
      <c r="BT53" s="5"/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/>
      <c r="CB53" s="5">
        <v>0</v>
      </c>
      <c r="CC53" s="5"/>
      <c r="CD53" s="5" t="s">
        <v>203</v>
      </c>
      <c r="CE53" s="5"/>
      <c r="CF53" s="5" t="s">
        <v>203</v>
      </c>
      <c r="CG53" s="5" t="s">
        <v>203</v>
      </c>
      <c r="CH53" s="5" t="s">
        <v>203</v>
      </c>
      <c r="CI53" s="5" t="s">
        <v>203</v>
      </c>
      <c r="CJ53" s="5" t="s">
        <v>203</v>
      </c>
      <c r="CK53" s="5"/>
      <c r="CL53" s="5" t="s">
        <v>203</v>
      </c>
      <c r="CM53" s="5" t="s">
        <v>203</v>
      </c>
      <c r="CN53" s="5" t="s">
        <v>203</v>
      </c>
      <c r="CO53" s="5" t="s">
        <v>203</v>
      </c>
      <c r="CP53" s="5" t="s">
        <v>203</v>
      </c>
      <c r="CQ53" s="5"/>
      <c r="CR53" s="5"/>
      <c r="CS53" s="5" t="s">
        <v>203</v>
      </c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>
        <v>0</v>
      </c>
      <c r="DJ53" s="13">
        <f t="shared" si="0"/>
        <v>3</v>
      </c>
      <c r="DK53" s="5" t="s">
        <v>301</v>
      </c>
      <c r="DN53" s="5" t="s">
        <v>316</v>
      </c>
      <c r="DO53">
        <v>11</v>
      </c>
      <c r="DP53" t="s">
        <v>317</v>
      </c>
    </row>
    <row r="54" ht="15" spans="1:120">
      <c r="A54" s="5" t="s">
        <v>302</v>
      </c>
      <c r="B54" s="5"/>
      <c r="C54" s="5">
        <v>1</v>
      </c>
      <c r="D54" s="5"/>
      <c r="E54" s="5"/>
      <c r="F54" s="5"/>
      <c r="G54" s="5"/>
      <c r="H54" s="5">
        <v>1</v>
      </c>
      <c r="I54" s="5">
        <v>0</v>
      </c>
      <c r="J54" s="5">
        <v>0</v>
      </c>
      <c r="K54" s="5">
        <v>1</v>
      </c>
      <c r="L54" s="5"/>
      <c r="M54" s="5"/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>
        <v>1</v>
      </c>
      <c r="AH54" s="5">
        <v>1</v>
      </c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>
        <v>0</v>
      </c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>
        <v>0</v>
      </c>
      <c r="BS54" s="5"/>
      <c r="BT54" s="5"/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/>
      <c r="CB54" s="5">
        <v>0</v>
      </c>
      <c r="CC54" s="5"/>
      <c r="CD54" s="5">
        <v>2</v>
      </c>
      <c r="CE54" s="5"/>
      <c r="CF54" s="5" t="s">
        <v>203</v>
      </c>
      <c r="CG54" s="5" t="s">
        <v>203</v>
      </c>
      <c r="CH54" s="5" t="s">
        <v>203</v>
      </c>
      <c r="CI54" s="5" t="s">
        <v>203</v>
      </c>
      <c r="CJ54" s="5" t="s">
        <v>203</v>
      </c>
      <c r="CK54" s="5"/>
      <c r="CL54" s="5" t="s">
        <v>203</v>
      </c>
      <c r="CM54" s="5" t="s">
        <v>203</v>
      </c>
      <c r="CN54" s="5" t="s">
        <v>203</v>
      </c>
      <c r="CO54" s="5" t="s">
        <v>203</v>
      </c>
      <c r="CP54" s="5" t="s">
        <v>203</v>
      </c>
      <c r="CQ54" s="5"/>
      <c r="CR54" s="5"/>
      <c r="CS54" s="5" t="s">
        <v>203</v>
      </c>
      <c r="CT54" s="5"/>
      <c r="CU54" s="5"/>
      <c r="CV54" s="5"/>
      <c r="CW54" s="5">
        <v>1</v>
      </c>
      <c r="CX54" s="5"/>
      <c r="CY54" s="5"/>
      <c r="CZ54" s="5"/>
      <c r="DA54" s="5"/>
      <c r="DB54" s="5"/>
      <c r="DC54" s="5"/>
      <c r="DD54" s="5"/>
      <c r="DE54" s="5"/>
      <c r="DF54" s="5">
        <v>1</v>
      </c>
      <c r="DG54" s="5"/>
      <c r="DH54" s="5"/>
      <c r="DI54" s="5">
        <v>0</v>
      </c>
      <c r="DJ54" s="13">
        <f t="shared" si="0"/>
        <v>9</v>
      </c>
      <c r="DK54" s="5" t="s">
        <v>303</v>
      </c>
      <c r="DN54" s="5" t="s">
        <v>322</v>
      </c>
      <c r="DO54">
        <v>11</v>
      </c>
      <c r="DP54" t="s">
        <v>323</v>
      </c>
    </row>
    <row r="55" ht="15" spans="1:120">
      <c r="A55" s="5" t="s">
        <v>304</v>
      </c>
      <c r="B55" s="5"/>
      <c r="C55" s="5">
        <v>1</v>
      </c>
      <c r="D55" s="5"/>
      <c r="E55" s="5"/>
      <c r="F55" s="5"/>
      <c r="G55" s="5"/>
      <c r="H55" s="5"/>
      <c r="I55" s="5">
        <v>0</v>
      </c>
      <c r="J55" s="5">
        <v>0</v>
      </c>
      <c r="K55" s="5"/>
      <c r="L55" s="5"/>
      <c r="M55" s="5"/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>
        <v>1</v>
      </c>
      <c r="AN55" s="5"/>
      <c r="AO55" s="5"/>
      <c r="AP55" s="5"/>
      <c r="AQ55" s="5"/>
      <c r="AR55" s="5"/>
      <c r="AS55" s="5"/>
      <c r="AT55" s="5">
        <v>3</v>
      </c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>
        <v>0</v>
      </c>
      <c r="BS55" s="5"/>
      <c r="BT55" s="5"/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1</v>
      </c>
      <c r="CA55" s="5"/>
      <c r="CB55" s="5">
        <v>0</v>
      </c>
      <c r="CC55" s="5"/>
      <c r="CD55" s="5" t="s">
        <v>203</v>
      </c>
      <c r="CE55" s="5"/>
      <c r="CF55" s="5">
        <v>1</v>
      </c>
      <c r="CG55" s="5">
        <v>1</v>
      </c>
      <c r="CH55" s="5">
        <v>1</v>
      </c>
      <c r="CI55" s="5" t="s">
        <v>203</v>
      </c>
      <c r="CJ55" s="5">
        <v>1</v>
      </c>
      <c r="CK55" s="5"/>
      <c r="CL55" s="5" t="s">
        <v>203</v>
      </c>
      <c r="CM55" s="5" t="s">
        <v>203</v>
      </c>
      <c r="CN55" s="5" t="s">
        <v>203</v>
      </c>
      <c r="CO55" s="5" t="s">
        <v>203</v>
      </c>
      <c r="CP55" s="5" t="s">
        <v>203</v>
      </c>
      <c r="CQ55" s="5"/>
      <c r="CR55" s="5"/>
      <c r="CS55" s="5" t="s">
        <v>203</v>
      </c>
      <c r="CT55" s="5"/>
      <c r="CU55" s="5">
        <v>1</v>
      </c>
      <c r="CV55" s="5"/>
      <c r="CW55" s="5">
        <v>1</v>
      </c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>
        <v>2</v>
      </c>
      <c r="DJ55" s="13">
        <f t="shared" si="0"/>
        <v>14</v>
      </c>
      <c r="DK55" s="5" t="s">
        <v>305</v>
      </c>
      <c r="DN55" s="5" t="s">
        <v>386</v>
      </c>
      <c r="DO55">
        <v>11</v>
      </c>
      <c r="DP55" t="s">
        <v>387</v>
      </c>
    </row>
    <row r="56" ht="15" spans="1:120">
      <c r="A56" s="5" t="s">
        <v>306</v>
      </c>
      <c r="B56" s="5"/>
      <c r="C56" s="5"/>
      <c r="D56" s="5">
        <v>1</v>
      </c>
      <c r="E56" s="5"/>
      <c r="F56" s="5"/>
      <c r="G56" s="5"/>
      <c r="H56" s="5">
        <v>1</v>
      </c>
      <c r="I56" s="5">
        <v>0</v>
      </c>
      <c r="J56" s="5">
        <v>0</v>
      </c>
      <c r="K56" s="5"/>
      <c r="L56" s="5"/>
      <c r="M56" s="5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>
        <v>1</v>
      </c>
      <c r="AO56" s="5"/>
      <c r="AP56" s="5"/>
      <c r="AQ56" s="5"/>
      <c r="AR56" s="5"/>
      <c r="AS56" s="5">
        <v>2</v>
      </c>
      <c r="AT56" s="5">
        <v>0</v>
      </c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>
        <v>1</v>
      </c>
      <c r="BI56" s="5"/>
      <c r="BJ56" s="5"/>
      <c r="BK56" s="5"/>
      <c r="BL56" s="5"/>
      <c r="BM56" s="5"/>
      <c r="BN56" s="5"/>
      <c r="BO56" s="5"/>
      <c r="BP56" s="5"/>
      <c r="BQ56" s="5"/>
      <c r="BR56" s="5">
        <v>0</v>
      </c>
      <c r="BS56" s="5">
        <v>1</v>
      </c>
      <c r="BT56" s="5"/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/>
      <c r="CB56" s="5">
        <v>0</v>
      </c>
      <c r="CC56" s="5"/>
      <c r="CD56" s="5" t="s">
        <v>203</v>
      </c>
      <c r="CE56" s="5"/>
      <c r="CF56" s="5" t="s">
        <v>203</v>
      </c>
      <c r="CG56" s="5" t="s">
        <v>203</v>
      </c>
      <c r="CH56" s="5" t="s">
        <v>203</v>
      </c>
      <c r="CI56" s="5" t="s">
        <v>203</v>
      </c>
      <c r="CJ56" s="5" t="s">
        <v>203</v>
      </c>
      <c r="CK56" s="5"/>
      <c r="CL56" s="5" t="s">
        <v>203</v>
      </c>
      <c r="CM56" s="5" t="s">
        <v>203</v>
      </c>
      <c r="CN56" s="5" t="s">
        <v>203</v>
      </c>
      <c r="CO56" s="5" t="s">
        <v>203</v>
      </c>
      <c r="CP56" s="5" t="s">
        <v>203</v>
      </c>
      <c r="CQ56" s="5"/>
      <c r="CR56" s="5"/>
      <c r="CS56" s="5" t="s">
        <v>203</v>
      </c>
      <c r="CT56" s="5"/>
      <c r="CU56" s="5"/>
      <c r="CV56" s="5"/>
      <c r="CW56" s="5"/>
      <c r="CX56" s="5"/>
      <c r="CY56" s="5"/>
      <c r="CZ56" s="5"/>
      <c r="DA56" s="5"/>
      <c r="DB56" s="5"/>
      <c r="DC56" s="5">
        <v>1</v>
      </c>
      <c r="DD56" s="5"/>
      <c r="DE56" s="5"/>
      <c r="DF56" s="5">
        <v>1</v>
      </c>
      <c r="DG56" s="5"/>
      <c r="DH56" s="5"/>
      <c r="DI56" s="5">
        <v>0</v>
      </c>
      <c r="DJ56" s="13">
        <f t="shared" si="0"/>
        <v>9</v>
      </c>
      <c r="DK56" s="5" t="s">
        <v>307</v>
      </c>
      <c r="DN56" s="5" t="s">
        <v>308</v>
      </c>
      <c r="DO56">
        <v>12</v>
      </c>
      <c r="DP56" t="s">
        <v>309</v>
      </c>
    </row>
    <row r="57" ht="15" spans="1:120">
      <c r="A57" s="5" t="s">
        <v>308</v>
      </c>
      <c r="B57" s="5"/>
      <c r="C57" s="5">
        <v>1</v>
      </c>
      <c r="D57" s="5"/>
      <c r="E57" s="5"/>
      <c r="F57" s="5"/>
      <c r="G57" s="5"/>
      <c r="H57" s="5"/>
      <c r="I57" s="5">
        <v>0</v>
      </c>
      <c r="J57" s="5">
        <v>0</v>
      </c>
      <c r="K57" s="5"/>
      <c r="L57" s="5"/>
      <c r="M57" s="5"/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>
        <v>1</v>
      </c>
      <c r="AH57" s="5"/>
      <c r="AI57" s="5"/>
      <c r="AJ57" s="5"/>
      <c r="AK57" s="5"/>
      <c r="AL57" s="5"/>
      <c r="AM57" s="5"/>
      <c r="AN57" s="5">
        <v>1</v>
      </c>
      <c r="AO57" s="5"/>
      <c r="AP57" s="5"/>
      <c r="AQ57" s="5"/>
      <c r="AR57" s="5"/>
      <c r="AS57" s="5">
        <v>2</v>
      </c>
      <c r="AT57" s="5">
        <v>0</v>
      </c>
      <c r="AU57" s="5"/>
      <c r="AV57" s="5">
        <v>2</v>
      </c>
      <c r="AW57" s="5"/>
      <c r="AX57" s="5"/>
      <c r="AY57" s="5">
        <v>1</v>
      </c>
      <c r="AZ57" s="5"/>
      <c r="BA57" s="5"/>
      <c r="BB57" s="5"/>
      <c r="BC57" s="5"/>
      <c r="BD57" s="5">
        <v>1</v>
      </c>
      <c r="BE57" s="5"/>
      <c r="BF57" s="5">
        <v>1</v>
      </c>
      <c r="BG57" s="5"/>
      <c r="BH57" s="5"/>
      <c r="BI57" s="5"/>
      <c r="BJ57" s="5"/>
      <c r="BK57" s="5"/>
      <c r="BL57" s="5"/>
      <c r="BM57" s="5"/>
      <c r="BN57" s="5">
        <v>1</v>
      </c>
      <c r="BO57" s="5"/>
      <c r="BP57" s="5"/>
      <c r="BQ57" s="5"/>
      <c r="BR57" s="5">
        <v>0</v>
      </c>
      <c r="BS57" s="5"/>
      <c r="BT57" s="5"/>
      <c r="BU57" s="5">
        <v>0</v>
      </c>
      <c r="BV57" s="5">
        <v>0</v>
      </c>
      <c r="BW57" s="5">
        <v>0</v>
      </c>
      <c r="BX57" s="5">
        <v>1</v>
      </c>
      <c r="BY57" s="5">
        <v>0</v>
      </c>
      <c r="BZ57" s="5">
        <v>0</v>
      </c>
      <c r="CA57" s="5"/>
      <c r="CB57" s="5">
        <v>0</v>
      </c>
      <c r="CC57" s="5"/>
      <c r="CD57" s="5" t="s">
        <v>203</v>
      </c>
      <c r="CE57" s="5"/>
      <c r="CF57" s="5" t="s">
        <v>203</v>
      </c>
      <c r="CG57" s="5" t="s">
        <v>203</v>
      </c>
      <c r="CH57" s="5" t="s">
        <v>203</v>
      </c>
      <c r="CI57" s="5" t="s">
        <v>203</v>
      </c>
      <c r="CJ57" s="5" t="s">
        <v>203</v>
      </c>
      <c r="CK57" s="5"/>
      <c r="CL57" s="5" t="s">
        <v>203</v>
      </c>
      <c r="CM57" s="5" t="s">
        <v>203</v>
      </c>
      <c r="CN57" s="5" t="s">
        <v>203</v>
      </c>
      <c r="CO57" s="5" t="s">
        <v>203</v>
      </c>
      <c r="CP57" s="5" t="s">
        <v>203</v>
      </c>
      <c r="CQ57" s="5"/>
      <c r="CR57" s="5"/>
      <c r="CS57" s="5" t="s">
        <v>203</v>
      </c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>
        <v>0</v>
      </c>
      <c r="DJ57" s="13">
        <f t="shared" si="0"/>
        <v>12</v>
      </c>
      <c r="DK57" s="5" t="s">
        <v>309</v>
      </c>
      <c r="DN57" s="5" t="s">
        <v>314</v>
      </c>
      <c r="DO57">
        <v>12</v>
      </c>
      <c r="DP57" t="s">
        <v>315</v>
      </c>
    </row>
    <row r="58" ht="15" spans="1:120">
      <c r="A58" s="5" t="s">
        <v>310</v>
      </c>
      <c r="B58" s="5"/>
      <c r="C58" s="5"/>
      <c r="D58" s="5"/>
      <c r="E58" s="5"/>
      <c r="F58" s="5"/>
      <c r="G58" s="5"/>
      <c r="H58" s="5"/>
      <c r="I58" s="5">
        <v>0</v>
      </c>
      <c r="J58" s="5">
        <v>0</v>
      </c>
      <c r="K58" s="5"/>
      <c r="L58" s="5"/>
      <c r="M58" s="5"/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/>
      <c r="X58" s="5"/>
      <c r="Y58" s="5"/>
      <c r="Z58" s="5"/>
      <c r="AA58" s="5"/>
      <c r="AB58" s="5"/>
      <c r="AC58" s="5"/>
      <c r="AD58" s="5">
        <v>1</v>
      </c>
      <c r="AE58" s="5"/>
      <c r="AF58" s="5"/>
      <c r="AG58" s="5"/>
      <c r="AH58" s="5">
        <v>1</v>
      </c>
      <c r="AI58" s="5"/>
      <c r="AJ58" s="5"/>
      <c r="AK58" s="5"/>
      <c r="AL58" s="5"/>
      <c r="AM58" s="5">
        <v>1</v>
      </c>
      <c r="AN58" s="5"/>
      <c r="AO58" s="5"/>
      <c r="AP58" s="5"/>
      <c r="AQ58" s="5"/>
      <c r="AR58" s="5"/>
      <c r="AS58" s="5">
        <v>2</v>
      </c>
      <c r="AT58" s="5">
        <v>0</v>
      </c>
      <c r="AU58" s="5"/>
      <c r="AV58" s="5"/>
      <c r="AW58" s="5"/>
      <c r="AX58" s="5"/>
      <c r="AY58" s="5"/>
      <c r="AZ58" s="5"/>
      <c r="BA58" s="5">
        <v>1</v>
      </c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>
        <v>0</v>
      </c>
      <c r="BS58" s="5"/>
      <c r="BT58" s="5"/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/>
      <c r="CB58" s="5">
        <v>1</v>
      </c>
      <c r="CC58" s="5"/>
      <c r="CD58" s="5" t="s">
        <v>203</v>
      </c>
      <c r="CE58" s="5"/>
      <c r="CF58" s="5" t="s">
        <v>203</v>
      </c>
      <c r="CG58" s="5" t="s">
        <v>203</v>
      </c>
      <c r="CH58" s="5" t="s">
        <v>203</v>
      </c>
      <c r="CI58" s="5" t="s">
        <v>203</v>
      </c>
      <c r="CJ58" s="5" t="s">
        <v>203</v>
      </c>
      <c r="CK58" s="5"/>
      <c r="CL58" s="5" t="s">
        <v>203</v>
      </c>
      <c r="CM58" s="5" t="s">
        <v>203</v>
      </c>
      <c r="CN58" s="5" t="s">
        <v>203</v>
      </c>
      <c r="CO58" s="5" t="s">
        <v>203</v>
      </c>
      <c r="CP58" s="5" t="s">
        <v>203</v>
      </c>
      <c r="CQ58" s="5"/>
      <c r="CR58" s="5"/>
      <c r="CS58" s="5" t="s">
        <v>203</v>
      </c>
      <c r="CT58" s="5"/>
      <c r="CU58" s="5">
        <v>1</v>
      </c>
      <c r="CV58" s="5"/>
      <c r="CW58" s="5"/>
      <c r="CX58" s="5"/>
      <c r="CY58" s="5"/>
      <c r="CZ58" s="5"/>
      <c r="DA58" s="5"/>
      <c r="DB58" s="5"/>
      <c r="DC58" s="5"/>
      <c r="DD58" s="5">
        <v>1</v>
      </c>
      <c r="DE58" s="5"/>
      <c r="DF58" s="5"/>
      <c r="DG58" s="5"/>
      <c r="DH58" s="5"/>
      <c r="DI58" s="5">
        <v>0</v>
      </c>
      <c r="DJ58" s="13">
        <f t="shared" si="0"/>
        <v>9</v>
      </c>
      <c r="DK58" s="5" t="s">
        <v>311</v>
      </c>
      <c r="DN58" s="5" t="s">
        <v>324</v>
      </c>
      <c r="DO58">
        <v>12</v>
      </c>
      <c r="DP58" t="s">
        <v>325</v>
      </c>
    </row>
    <row r="59" ht="15" spans="1:120">
      <c r="A59" s="5" t="s">
        <v>312</v>
      </c>
      <c r="B59" s="5"/>
      <c r="C59" s="5"/>
      <c r="D59" s="5"/>
      <c r="E59" s="5"/>
      <c r="F59" s="5"/>
      <c r="G59" s="5"/>
      <c r="H59" s="5"/>
      <c r="I59" s="5">
        <v>0</v>
      </c>
      <c r="J59" s="5">
        <v>0</v>
      </c>
      <c r="K59" s="5"/>
      <c r="L59" s="5"/>
      <c r="M59" s="5"/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>
        <v>1</v>
      </c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>
        <v>2</v>
      </c>
      <c r="AT59" s="5">
        <v>0</v>
      </c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>
        <v>1</v>
      </c>
      <c r="BL59" s="5"/>
      <c r="BM59" s="5"/>
      <c r="BN59" s="5"/>
      <c r="BO59" s="5"/>
      <c r="BP59" s="5"/>
      <c r="BQ59" s="5"/>
      <c r="BR59" s="5">
        <v>0</v>
      </c>
      <c r="BS59" s="5"/>
      <c r="BT59" s="5"/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/>
      <c r="CB59" s="5">
        <v>1</v>
      </c>
      <c r="CC59" s="5"/>
      <c r="CD59" s="5" t="s">
        <v>203</v>
      </c>
      <c r="CE59" s="5"/>
      <c r="CF59" s="5" t="s">
        <v>203</v>
      </c>
      <c r="CG59" s="5" t="s">
        <v>203</v>
      </c>
      <c r="CH59" s="5" t="s">
        <v>203</v>
      </c>
      <c r="CI59" s="5" t="s">
        <v>203</v>
      </c>
      <c r="CJ59" s="5" t="s">
        <v>203</v>
      </c>
      <c r="CK59" s="5"/>
      <c r="CL59" s="5" t="s">
        <v>203</v>
      </c>
      <c r="CM59" s="5" t="s">
        <v>203</v>
      </c>
      <c r="CN59" s="5" t="s">
        <v>203</v>
      </c>
      <c r="CO59" s="5" t="s">
        <v>203</v>
      </c>
      <c r="CP59" s="5" t="s">
        <v>203</v>
      </c>
      <c r="CQ59" s="5"/>
      <c r="CR59" s="5"/>
      <c r="CS59" s="5" t="s">
        <v>203</v>
      </c>
      <c r="CT59" s="5"/>
      <c r="CU59" s="5">
        <v>1</v>
      </c>
      <c r="CV59" s="5"/>
      <c r="CW59" s="5"/>
      <c r="CX59" s="5">
        <v>1</v>
      </c>
      <c r="CY59" s="5">
        <v>1</v>
      </c>
      <c r="CZ59" s="5"/>
      <c r="DA59" s="5"/>
      <c r="DB59" s="5"/>
      <c r="DC59" s="5"/>
      <c r="DD59" s="5"/>
      <c r="DE59" s="5">
        <v>1</v>
      </c>
      <c r="DF59" s="5">
        <v>1</v>
      </c>
      <c r="DG59" s="5"/>
      <c r="DH59" s="5"/>
      <c r="DI59" s="5">
        <v>0</v>
      </c>
      <c r="DJ59" s="13">
        <f t="shared" si="0"/>
        <v>10</v>
      </c>
      <c r="DK59" s="5" t="s">
        <v>313</v>
      </c>
      <c r="DN59" s="5" t="s">
        <v>364</v>
      </c>
      <c r="DO59">
        <v>12</v>
      </c>
      <c r="DP59" t="s">
        <v>365</v>
      </c>
    </row>
    <row r="60" ht="15" spans="1:120">
      <c r="A60" s="5" t="s">
        <v>314</v>
      </c>
      <c r="B60" s="5"/>
      <c r="C60" s="5">
        <v>1</v>
      </c>
      <c r="D60" s="5"/>
      <c r="E60" s="5"/>
      <c r="F60" s="5">
        <v>1</v>
      </c>
      <c r="G60" s="5"/>
      <c r="H60" s="5"/>
      <c r="I60" s="5">
        <v>0</v>
      </c>
      <c r="J60" s="5">
        <v>0</v>
      </c>
      <c r="K60" s="5"/>
      <c r="L60" s="5"/>
      <c r="M60" s="5"/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0</v>
      </c>
      <c r="AU60" s="5"/>
      <c r="AV60" s="5"/>
      <c r="AW60" s="5"/>
      <c r="AX60" s="5">
        <v>1</v>
      </c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>
        <v>1</v>
      </c>
      <c r="BJ60" s="5"/>
      <c r="BK60" s="5"/>
      <c r="BL60" s="5"/>
      <c r="BM60" s="5"/>
      <c r="BN60" s="5"/>
      <c r="BO60" s="5"/>
      <c r="BP60" s="5"/>
      <c r="BQ60" s="5"/>
      <c r="BR60" s="5">
        <v>0</v>
      </c>
      <c r="BS60" s="5"/>
      <c r="BT60" s="5"/>
      <c r="BU60" s="5">
        <v>0</v>
      </c>
      <c r="BV60" s="5">
        <v>0</v>
      </c>
      <c r="BW60" s="5">
        <v>0</v>
      </c>
      <c r="BX60" s="5">
        <v>1</v>
      </c>
      <c r="BY60" s="5">
        <v>0</v>
      </c>
      <c r="BZ60" s="5">
        <v>0</v>
      </c>
      <c r="CA60" s="5"/>
      <c r="CB60" s="5">
        <v>0</v>
      </c>
      <c r="CC60" s="5"/>
      <c r="CD60" s="5">
        <v>2</v>
      </c>
      <c r="CE60" s="5"/>
      <c r="CF60" s="5" t="s">
        <v>203</v>
      </c>
      <c r="CG60" s="5" t="s">
        <v>203</v>
      </c>
      <c r="CH60" s="5" t="s">
        <v>203</v>
      </c>
      <c r="CI60" s="5" t="s">
        <v>203</v>
      </c>
      <c r="CJ60" s="5" t="s">
        <v>203</v>
      </c>
      <c r="CK60" s="5"/>
      <c r="CL60" s="5" t="s">
        <v>203</v>
      </c>
      <c r="CM60" s="5" t="s">
        <v>203</v>
      </c>
      <c r="CN60" s="5">
        <v>1</v>
      </c>
      <c r="CO60" s="5" t="s">
        <v>203</v>
      </c>
      <c r="CP60" s="5" t="s">
        <v>203</v>
      </c>
      <c r="CQ60" s="5"/>
      <c r="CR60" s="5">
        <v>1</v>
      </c>
      <c r="CS60" s="5" t="s">
        <v>203</v>
      </c>
      <c r="CT60" s="5"/>
      <c r="CU60" s="5"/>
      <c r="CV60" s="5"/>
      <c r="CW60" s="5"/>
      <c r="CX60" s="5"/>
      <c r="CY60" s="5"/>
      <c r="CZ60" s="5"/>
      <c r="DA60" s="5"/>
      <c r="DB60" s="5"/>
      <c r="DC60" s="5">
        <v>1</v>
      </c>
      <c r="DD60" s="5"/>
      <c r="DE60" s="5"/>
      <c r="DF60" s="5"/>
      <c r="DG60" s="5"/>
      <c r="DH60" s="5"/>
      <c r="DI60" s="5">
        <v>2</v>
      </c>
      <c r="DJ60" s="13">
        <f t="shared" si="0"/>
        <v>12</v>
      </c>
      <c r="DK60" s="5" t="s">
        <v>315</v>
      </c>
      <c r="DN60" s="5" t="s">
        <v>404</v>
      </c>
      <c r="DO60">
        <v>12</v>
      </c>
      <c r="DP60" t="s">
        <v>405</v>
      </c>
    </row>
    <row r="61" ht="15" spans="1:120">
      <c r="A61" s="5" t="s">
        <v>316</v>
      </c>
      <c r="B61" s="5"/>
      <c r="C61" s="5"/>
      <c r="D61" s="5"/>
      <c r="E61" s="5"/>
      <c r="F61" s="5"/>
      <c r="G61" s="5">
        <v>1</v>
      </c>
      <c r="H61" s="5"/>
      <c r="I61" s="5">
        <v>0</v>
      </c>
      <c r="J61" s="5">
        <v>0</v>
      </c>
      <c r="K61" s="5">
        <v>1</v>
      </c>
      <c r="L61" s="5"/>
      <c r="M61" s="5"/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>
        <v>2</v>
      </c>
      <c r="AT61" s="5">
        <v>0</v>
      </c>
      <c r="AU61" s="5"/>
      <c r="AV61" s="5">
        <v>2</v>
      </c>
      <c r="AW61" s="5"/>
      <c r="AX61" s="5"/>
      <c r="AY61" s="5"/>
      <c r="AZ61" s="5"/>
      <c r="BA61" s="5">
        <v>1</v>
      </c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>
        <v>0</v>
      </c>
      <c r="BS61" s="5"/>
      <c r="BT61" s="5"/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/>
      <c r="CB61" s="5">
        <v>0</v>
      </c>
      <c r="CC61" s="5"/>
      <c r="CD61" s="5" t="s">
        <v>203</v>
      </c>
      <c r="CE61" s="5"/>
      <c r="CF61" s="5">
        <v>1</v>
      </c>
      <c r="CG61" s="5" t="s">
        <v>203</v>
      </c>
      <c r="CH61" s="5" t="s">
        <v>203</v>
      </c>
      <c r="CI61" s="5" t="s">
        <v>203</v>
      </c>
      <c r="CJ61" s="5" t="s">
        <v>203</v>
      </c>
      <c r="CK61" s="5"/>
      <c r="CL61" s="5">
        <v>1</v>
      </c>
      <c r="CM61" s="5" t="s">
        <v>203</v>
      </c>
      <c r="CN61" s="5" t="s">
        <v>203</v>
      </c>
      <c r="CO61" s="5" t="s">
        <v>203</v>
      </c>
      <c r="CP61" s="5">
        <v>1</v>
      </c>
      <c r="CQ61" s="5"/>
      <c r="CR61" s="5"/>
      <c r="CS61" s="5" t="s">
        <v>203</v>
      </c>
      <c r="CT61" s="5"/>
      <c r="CU61" s="5"/>
      <c r="CV61" s="5"/>
      <c r="CW61" s="5">
        <v>1</v>
      </c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>
        <v>0</v>
      </c>
      <c r="DJ61" s="13">
        <f t="shared" si="0"/>
        <v>11</v>
      </c>
      <c r="DK61" s="5" t="s">
        <v>317</v>
      </c>
      <c r="DN61" s="5" t="s">
        <v>407</v>
      </c>
      <c r="DO61">
        <v>12</v>
      </c>
      <c r="DP61" t="s">
        <v>408</v>
      </c>
    </row>
    <row r="62" ht="15" spans="1:120">
      <c r="A62" s="5" t="s">
        <v>318</v>
      </c>
      <c r="B62" s="5"/>
      <c r="C62" s="5">
        <v>1</v>
      </c>
      <c r="D62" s="5"/>
      <c r="E62" s="5"/>
      <c r="F62" s="5"/>
      <c r="G62" s="5"/>
      <c r="H62" s="5">
        <v>1</v>
      </c>
      <c r="I62" s="5">
        <v>0</v>
      </c>
      <c r="J62" s="5">
        <v>0</v>
      </c>
      <c r="K62" s="5"/>
      <c r="L62" s="5"/>
      <c r="M62" s="5"/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>
        <v>1</v>
      </c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>
        <v>2</v>
      </c>
      <c r="AT62" s="5">
        <v>0</v>
      </c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>
        <v>1</v>
      </c>
      <c r="BL62" s="5"/>
      <c r="BM62" s="5"/>
      <c r="BN62" s="5">
        <v>2</v>
      </c>
      <c r="BO62" s="5"/>
      <c r="BP62" s="5"/>
      <c r="BQ62" s="5"/>
      <c r="BR62" s="5">
        <v>0</v>
      </c>
      <c r="BS62" s="5"/>
      <c r="BT62" s="5"/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/>
      <c r="CB62" s="5">
        <v>0</v>
      </c>
      <c r="CC62" s="5"/>
      <c r="CD62" s="5" t="s">
        <v>203</v>
      </c>
      <c r="CE62" s="5"/>
      <c r="CF62" s="5" t="s">
        <v>203</v>
      </c>
      <c r="CG62" s="5" t="s">
        <v>203</v>
      </c>
      <c r="CH62" s="5" t="s">
        <v>203</v>
      </c>
      <c r="CI62" s="5" t="s">
        <v>203</v>
      </c>
      <c r="CJ62" s="5" t="s">
        <v>203</v>
      </c>
      <c r="CK62" s="5"/>
      <c r="CL62" s="5" t="s">
        <v>203</v>
      </c>
      <c r="CM62" s="5" t="s">
        <v>203</v>
      </c>
      <c r="CN62" s="5" t="s">
        <v>203</v>
      </c>
      <c r="CO62" s="5" t="s">
        <v>203</v>
      </c>
      <c r="CP62" s="5" t="s">
        <v>203</v>
      </c>
      <c r="CQ62" s="5"/>
      <c r="CR62" s="5"/>
      <c r="CS62" s="5" t="s">
        <v>203</v>
      </c>
      <c r="CT62" s="5">
        <v>1</v>
      </c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>
        <v>1</v>
      </c>
      <c r="DJ62" s="13">
        <f t="shared" si="0"/>
        <v>10</v>
      </c>
      <c r="DK62" s="5" t="s">
        <v>319</v>
      </c>
      <c r="DN62" s="5" t="s">
        <v>212</v>
      </c>
      <c r="DO62">
        <v>13</v>
      </c>
      <c r="DP62" t="s">
        <v>213</v>
      </c>
    </row>
    <row r="63" ht="15" spans="1:120">
      <c r="A63" s="5" t="s">
        <v>320</v>
      </c>
      <c r="B63" s="5"/>
      <c r="C63" s="5"/>
      <c r="D63" s="5"/>
      <c r="E63" s="5"/>
      <c r="F63" s="5">
        <v>1</v>
      </c>
      <c r="G63" s="5"/>
      <c r="H63" s="5"/>
      <c r="I63" s="5">
        <v>0</v>
      </c>
      <c r="J63" s="5">
        <v>0</v>
      </c>
      <c r="K63" s="5"/>
      <c r="L63" s="5"/>
      <c r="M63" s="5"/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>
        <v>1</v>
      </c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>
        <v>3</v>
      </c>
      <c r="AU63" s="5"/>
      <c r="AV63" s="5">
        <v>2</v>
      </c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>
        <v>1</v>
      </c>
      <c r="BI63" s="5"/>
      <c r="BJ63" s="5">
        <v>1</v>
      </c>
      <c r="BK63" s="5">
        <v>1</v>
      </c>
      <c r="BL63" s="5">
        <v>1</v>
      </c>
      <c r="BM63" s="5"/>
      <c r="BN63" s="5">
        <v>2</v>
      </c>
      <c r="BO63" s="5"/>
      <c r="BP63" s="5"/>
      <c r="BQ63" s="5"/>
      <c r="BR63" s="5">
        <v>0</v>
      </c>
      <c r="BS63" s="5"/>
      <c r="BT63" s="5"/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/>
      <c r="CB63" s="5">
        <v>0</v>
      </c>
      <c r="CC63" s="5"/>
      <c r="CD63" s="5" t="s">
        <v>203</v>
      </c>
      <c r="CE63" s="5"/>
      <c r="CF63" s="5" t="s">
        <v>203</v>
      </c>
      <c r="CG63" s="5" t="s">
        <v>203</v>
      </c>
      <c r="CH63" s="5" t="s">
        <v>203</v>
      </c>
      <c r="CI63" s="5" t="s">
        <v>203</v>
      </c>
      <c r="CJ63" s="5" t="s">
        <v>203</v>
      </c>
      <c r="CK63" s="5"/>
      <c r="CL63" s="5" t="s">
        <v>203</v>
      </c>
      <c r="CM63" s="5" t="s">
        <v>203</v>
      </c>
      <c r="CN63" s="5" t="s">
        <v>203</v>
      </c>
      <c r="CO63" s="5" t="s">
        <v>203</v>
      </c>
      <c r="CP63" s="5" t="s">
        <v>203</v>
      </c>
      <c r="CQ63" s="5"/>
      <c r="CR63" s="5"/>
      <c r="CS63" s="5" t="s">
        <v>203</v>
      </c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>
        <v>2</v>
      </c>
      <c r="DJ63" s="13">
        <f t="shared" si="0"/>
        <v>15</v>
      </c>
      <c r="DK63" s="5" t="s">
        <v>321</v>
      </c>
      <c r="DN63" s="5" t="s">
        <v>218</v>
      </c>
      <c r="DO63">
        <v>13</v>
      </c>
      <c r="DP63" t="s">
        <v>219</v>
      </c>
    </row>
    <row r="64" ht="15" spans="1:120">
      <c r="A64" s="5" t="s">
        <v>322</v>
      </c>
      <c r="B64" s="5"/>
      <c r="C64" s="5">
        <v>1</v>
      </c>
      <c r="D64" s="5"/>
      <c r="E64" s="5"/>
      <c r="F64" s="5"/>
      <c r="G64" s="5"/>
      <c r="H64" s="5"/>
      <c r="I64" s="5">
        <v>0</v>
      </c>
      <c r="J64" s="5">
        <v>0</v>
      </c>
      <c r="K64" s="5"/>
      <c r="L64" s="5"/>
      <c r="M64" s="5"/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/>
      <c r="X64" s="5"/>
      <c r="Y64" s="5"/>
      <c r="Z64" s="5"/>
      <c r="AA64" s="5"/>
      <c r="AB64" s="5"/>
      <c r="AC64" s="5"/>
      <c r="AD64" s="5">
        <v>1</v>
      </c>
      <c r="AE64" s="5"/>
      <c r="AF64" s="5"/>
      <c r="AG64" s="5"/>
      <c r="AH64" s="5">
        <v>1</v>
      </c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>
        <v>2</v>
      </c>
      <c r="AT64" s="5"/>
      <c r="AU64" s="5"/>
      <c r="AV64" s="5">
        <v>2</v>
      </c>
      <c r="AW64" s="5"/>
      <c r="AX64" s="5"/>
      <c r="AY64" s="5"/>
      <c r="AZ64" s="5"/>
      <c r="BA64" s="5">
        <v>1</v>
      </c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>
        <v>0</v>
      </c>
      <c r="BS64" s="5"/>
      <c r="BT64" s="5"/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/>
      <c r="CB64" s="5">
        <v>0</v>
      </c>
      <c r="CC64" s="5"/>
      <c r="CD64" s="5">
        <v>2</v>
      </c>
      <c r="CE64" s="5"/>
      <c r="CF64" s="5" t="s">
        <v>203</v>
      </c>
      <c r="CG64" s="5" t="s">
        <v>203</v>
      </c>
      <c r="CH64" s="5" t="s">
        <v>203</v>
      </c>
      <c r="CI64" s="5" t="s">
        <v>203</v>
      </c>
      <c r="CJ64" s="5" t="s">
        <v>203</v>
      </c>
      <c r="CK64" s="5"/>
      <c r="CL64" s="5" t="s">
        <v>203</v>
      </c>
      <c r="CM64" s="5" t="s">
        <v>203</v>
      </c>
      <c r="CN64" s="5" t="s">
        <v>203</v>
      </c>
      <c r="CO64" s="5" t="s">
        <v>203</v>
      </c>
      <c r="CP64" s="5" t="s">
        <v>203</v>
      </c>
      <c r="CQ64" s="5"/>
      <c r="CR64" s="5"/>
      <c r="CS64" s="5" t="s">
        <v>203</v>
      </c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>
        <v>1</v>
      </c>
      <c r="DE64" s="5"/>
      <c r="DF64" s="5"/>
      <c r="DG64" s="5"/>
      <c r="DH64" s="5"/>
      <c r="DI64" s="5">
        <v>0</v>
      </c>
      <c r="DJ64" s="13">
        <f t="shared" si="0"/>
        <v>11</v>
      </c>
      <c r="DK64" s="5" t="s">
        <v>323</v>
      </c>
      <c r="DN64" s="5" t="s">
        <v>240</v>
      </c>
      <c r="DO64">
        <v>13</v>
      </c>
      <c r="DP64" t="s">
        <v>241</v>
      </c>
    </row>
    <row r="65" ht="15" spans="1:120">
      <c r="A65" s="5" t="s">
        <v>324</v>
      </c>
      <c r="B65" s="5">
        <v>1</v>
      </c>
      <c r="C65" s="5">
        <v>1</v>
      </c>
      <c r="D65" s="5"/>
      <c r="E65" s="5"/>
      <c r="F65" s="5">
        <v>1</v>
      </c>
      <c r="G65" s="5"/>
      <c r="H65" s="5"/>
      <c r="I65" s="5">
        <v>0</v>
      </c>
      <c r="J65" s="5">
        <v>0</v>
      </c>
      <c r="K65" s="5">
        <v>1</v>
      </c>
      <c r="L65" s="5"/>
      <c r="M65" s="5"/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5">
        <v>1</v>
      </c>
      <c r="AG65" s="5"/>
      <c r="AH65" s="5"/>
      <c r="AI65" s="5"/>
      <c r="AJ65" s="5">
        <v>1</v>
      </c>
      <c r="AK65" s="5"/>
      <c r="AL65" s="5"/>
      <c r="AM65" s="5"/>
      <c r="AN65" s="5"/>
      <c r="AO65" s="5"/>
      <c r="AP65" s="5"/>
      <c r="AQ65" s="5"/>
      <c r="AR65" s="5"/>
      <c r="AS65" s="5"/>
      <c r="AT65" s="5">
        <v>3</v>
      </c>
      <c r="AU65" s="5"/>
      <c r="AV65" s="5"/>
      <c r="AW65" s="5"/>
      <c r="AX65" s="5"/>
      <c r="AY65" s="5"/>
      <c r="AZ65" s="5"/>
      <c r="BA65" s="5">
        <v>1</v>
      </c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>
        <v>1</v>
      </c>
      <c r="BN65" s="5"/>
      <c r="BO65" s="5"/>
      <c r="BP65" s="5"/>
      <c r="BQ65" s="5"/>
      <c r="BR65" s="5">
        <v>0</v>
      </c>
      <c r="BS65" s="5"/>
      <c r="BT65" s="5"/>
      <c r="BU65" s="5">
        <v>0</v>
      </c>
      <c r="BV65" s="5">
        <v>0</v>
      </c>
      <c r="BW65" s="5">
        <v>0</v>
      </c>
      <c r="BX65" s="5">
        <v>1</v>
      </c>
      <c r="BY65" s="5">
        <v>0</v>
      </c>
      <c r="BZ65" s="5">
        <v>0</v>
      </c>
      <c r="CA65" s="5"/>
      <c r="CB65" s="5">
        <v>0</v>
      </c>
      <c r="CC65" s="5"/>
      <c r="CD65" s="5" t="s">
        <v>203</v>
      </c>
      <c r="CE65" s="5"/>
      <c r="CF65" s="5" t="s">
        <v>203</v>
      </c>
      <c r="CG65" s="5" t="s">
        <v>203</v>
      </c>
      <c r="CH65" s="5" t="s">
        <v>203</v>
      </c>
      <c r="CI65" s="5" t="s">
        <v>203</v>
      </c>
      <c r="CJ65" s="5" t="s">
        <v>203</v>
      </c>
      <c r="CK65" s="5"/>
      <c r="CL65" s="5" t="s">
        <v>203</v>
      </c>
      <c r="CM65" s="5" t="s">
        <v>203</v>
      </c>
      <c r="CN65" s="5" t="s">
        <v>203</v>
      </c>
      <c r="CO65" s="5" t="s">
        <v>203</v>
      </c>
      <c r="CP65" s="5" t="s">
        <v>203</v>
      </c>
      <c r="CQ65" s="5"/>
      <c r="CR65" s="5"/>
      <c r="CS65" s="5" t="s">
        <v>203</v>
      </c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>
        <v>0</v>
      </c>
      <c r="DJ65" s="13">
        <f t="shared" si="0"/>
        <v>12</v>
      </c>
      <c r="DK65" s="5" t="s">
        <v>325</v>
      </c>
      <c r="DN65" s="5" t="s">
        <v>264</v>
      </c>
      <c r="DO65">
        <v>13</v>
      </c>
      <c r="DP65" t="s">
        <v>265</v>
      </c>
    </row>
    <row r="66" ht="15" spans="1:120">
      <c r="A66" s="5" t="s">
        <v>326</v>
      </c>
      <c r="B66" s="5"/>
      <c r="C66" s="5">
        <v>1</v>
      </c>
      <c r="D66" s="5"/>
      <c r="E66" s="5"/>
      <c r="F66" s="5">
        <v>1</v>
      </c>
      <c r="G66" s="5">
        <v>1</v>
      </c>
      <c r="H66" s="5"/>
      <c r="I66" s="5">
        <v>0</v>
      </c>
      <c r="J66" s="5">
        <v>0</v>
      </c>
      <c r="K66" s="5"/>
      <c r="L66" s="5"/>
      <c r="M66" s="5"/>
      <c r="N66" s="5">
        <v>0</v>
      </c>
      <c r="O66" s="5">
        <v>1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>
        <v>0</v>
      </c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>
        <v>0</v>
      </c>
      <c r="BS66" s="5"/>
      <c r="BT66" s="5"/>
      <c r="BU66" s="5">
        <v>0</v>
      </c>
      <c r="BV66" s="5">
        <v>0</v>
      </c>
      <c r="BW66" s="5">
        <v>1</v>
      </c>
      <c r="BX66" s="5">
        <v>0</v>
      </c>
      <c r="BY66" s="5">
        <v>0</v>
      </c>
      <c r="BZ66" s="5">
        <v>0</v>
      </c>
      <c r="CA66" s="5"/>
      <c r="CB66" s="5">
        <v>0</v>
      </c>
      <c r="CC66" s="5"/>
      <c r="CD66" s="5" t="s">
        <v>203</v>
      </c>
      <c r="CE66" s="5"/>
      <c r="CF66" s="5" t="s">
        <v>203</v>
      </c>
      <c r="CG66" s="5" t="s">
        <v>203</v>
      </c>
      <c r="CH66" s="5" t="s">
        <v>203</v>
      </c>
      <c r="CI66" s="5" t="s">
        <v>203</v>
      </c>
      <c r="CJ66" s="5" t="s">
        <v>203</v>
      </c>
      <c r="CK66" s="5"/>
      <c r="CL66" s="5" t="s">
        <v>203</v>
      </c>
      <c r="CM66" s="5" t="s">
        <v>203</v>
      </c>
      <c r="CN66" s="5" t="s">
        <v>203</v>
      </c>
      <c r="CO66" s="5" t="s">
        <v>203</v>
      </c>
      <c r="CP66" s="5" t="s">
        <v>203</v>
      </c>
      <c r="CQ66" s="5"/>
      <c r="CR66" s="5"/>
      <c r="CS66" s="5" t="s">
        <v>203</v>
      </c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>
        <v>1</v>
      </c>
      <c r="DJ66" s="13">
        <f t="shared" si="0"/>
        <v>6</v>
      </c>
      <c r="DK66" s="5" t="s">
        <v>327</v>
      </c>
      <c r="DN66" s="5" t="s">
        <v>266</v>
      </c>
      <c r="DO66">
        <v>13</v>
      </c>
      <c r="DP66" t="s">
        <v>267</v>
      </c>
    </row>
    <row r="67" ht="15" spans="1:120">
      <c r="A67" s="5" t="s">
        <v>328</v>
      </c>
      <c r="B67" s="5"/>
      <c r="C67" s="5">
        <v>1</v>
      </c>
      <c r="D67" s="5"/>
      <c r="E67" s="5"/>
      <c r="F67" s="5"/>
      <c r="G67" s="5">
        <v>1</v>
      </c>
      <c r="H67" s="5">
        <v>1</v>
      </c>
      <c r="I67" s="5">
        <v>0</v>
      </c>
      <c r="J67" s="5">
        <v>0</v>
      </c>
      <c r="K67" s="5"/>
      <c r="L67" s="5"/>
      <c r="M67" s="5"/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>
        <v>0</v>
      </c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>
        <v>1</v>
      </c>
      <c r="BL67" s="5"/>
      <c r="BM67" s="5"/>
      <c r="BN67" s="5"/>
      <c r="BO67" s="5"/>
      <c r="BP67" s="5"/>
      <c r="BQ67" s="5"/>
      <c r="BR67" s="5">
        <v>0</v>
      </c>
      <c r="BS67" s="5"/>
      <c r="BT67" s="5"/>
      <c r="BU67" s="5">
        <v>0</v>
      </c>
      <c r="BV67" s="5">
        <v>0</v>
      </c>
      <c r="BW67" s="5">
        <v>0</v>
      </c>
      <c r="BX67" s="5">
        <v>0</v>
      </c>
      <c r="BY67" s="5">
        <v>1</v>
      </c>
      <c r="BZ67" s="5">
        <v>0</v>
      </c>
      <c r="CA67" s="5"/>
      <c r="CB67" s="5">
        <v>0</v>
      </c>
      <c r="CC67" s="5">
        <v>1</v>
      </c>
      <c r="CD67" s="5" t="s">
        <v>203</v>
      </c>
      <c r="CE67" s="5">
        <v>1</v>
      </c>
      <c r="CF67" s="5" t="s">
        <v>203</v>
      </c>
      <c r="CG67" s="5" t="s">
        <v>203</v>
      </c>
      <c r="CH67" s="5" t="s">
        <v>203</v>
      </c>
      <c r="CI67" s="5" t="s">
        <v>203</v>
      </c>
      <c r="CJ67" s="5" t="s">
        <v>203</v>
      </c>
      <c r="CK67" s="5"/>
      <c r="CL67" s="5" t="s">
        <v>203</v>
      </c>
      <c r="CM67" s="5" t="s">
        <v>203</v>
      </c>
      <c r="CN67" s="5" t="s">
        <v>203</v>
      </c>
      <c r="CO67" s="5" t="s">
        <v>203</v>
      </c>
      <c r="CP67" s="5" t="s">
        <v>203</v>
      </c>
      <c r="CQ67" s="5"/>
      <c r="CR67" s="5">
        <v>1</v>
      </c>
      <c r="CS67" s="5">
        <v>1</v>
      </c>
      <c r="CT67" s="5">
        <v>1</v>
      </c>
      <c r="CU67" s="5">
        <v>1</v>
      </c>
      <c r="CV67" s="5"/>
      <c r="CW67" s="5"/>
      <c r="CX67" s="5">
        <v>1</v>
      </c>
      <c r="CY67" s="5"/>
      <c r="CZ67" s="5"/>
      <c r="DA67" s="5"/>
      <c r="DB67" s="5"/>
      <c r="DC67" s="5"/>
      <c r="DD67" s="5">
        <v>1</v>
      </c>
      <c r="DE67" s="5">
        <v>1</v>
      </c>
      <c r="DF67" s="5">
        <v>1</v>
      </c>
      <c r="DG67" s="5"/>
      <c r="DH67" s="5">
        <v>1</v>
      </c>
      <c r="DI67" s="5">
        <v>0</v>
      </c>
      <c r="DJ67" s="13">
        <f t="shared" si="0"/>
        <v>16</v>
      </c>
      <c r="DK67" s="5" t="s">
        <v>329</v>
      </c>
      <c r="DN67" s="5" t="s">
        <v>286</v>
      </c>
      <c r="DO67">
        <v>13</v>
      </c>
      <c r="DP67" t="s">
        <v>287</v>
      </c>
    </row>
    <row r="68" ht="15" spans="1:120">
      <c r="A68" s="5" t="s">
        <v>330</v>
      </c>
      <c r="B68" s="5">
        <v>1</v>
      </c>
      <c r="C68" s="5"/>
      <c r="D68" s="5"/>
      <c r="E68" s="5"/>
      <c r="F68" s="5"/>
      <c r="G68" s="5">
        <v>1</v>
      </c>
      <c r="H68" s="5"/>
      <c r="I68" s="5">
        <v>0</v>
      </c>
      <c r="J68" s="5">
        <v>0</v>
      </c>
      <c r="K68" s="5"/>
      <c r="L68" s="5">
        <v>1</v>
      </c>
      <c r="M68" s="5">
        <v>1</v>
      </c>
      <c r="N68" s="5">
        <v>0</v>
      </c>
      <c r="O68" s="5">
        <v>0</v>
      </c>
      <c r="P68" s="5">
        <v>0</v>
      </c>
      <c r="Q68" s="5">
        <v>0</v>
      </c>
      <c r="R68" s="5">
        <v>1</v>
      </c>
      <c r="S68" s="5">
        <v>0</v>
      </c>
      <c r="T68" s="5">
        <v>0</v>
      </c>
      <c r="U68" s="5">
        <v>0</v>
      </c>
      <c r="V68" s="5">
        <v>0</v>
      </c>
      <c r="W68" s="5"/>
      <c r="X68" s="5"/>
      <c r="Y68" s="5"/>
      <c r="Z68" s="5"/>
      <c r="AA68" s="5"/>
      <c r="AB68" s="5"/>
      <c r="AC68" s="5"/>
      <c r="AD68" s="5">
        <v>1</v>
      </c>
      <c r="AE68" s="5"/>
      <c r="AF68" s="5"/>
      <c r="AG68" s="5"/>
      <c r="AH68" s="5">
        <v>1</v>
      </c>
      <c r="AI68" s="5"/>
      <c r="AJ68" s="5">
        <v>1</v>
      </c>
      <c r="AK68" s="5"/>
      <c r="AL68" s="5"/>
      <c r="AM68" s="5"/>
      <c r="AN68" s="5"/>
      <c r="AO68" s="5"/>
      <c r="AP68" s="5"/>
      <c r="AQ68" s="5"/>
      <c r="AR68" s="5"/>
      <c r="AS68" s="5">
        <v>2</v>
      </c>
      <c r="AT68" s="5">
        <v>0</v>
      </c>
      <c r="AU68" s="5"/>
      <c r="AV68" s="5">
        <v>2</v>
      </c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>
        <v>0</v>
      </c>
      <c r="BS68" s="5"/>
      <c r="BT68" s="5"/>
      <c r="BU68" s="5">
        <v>0</v>
      </c>
      <c r="BV68" s="5">
        <v>0</v>
      </c>
      <c r="BW68" s="5">
        <v>0</v>
      </c>
      <c r="BX68" s="5">
        <v>0</v>
      </c>
      <c r="BY68" s="5">
        <v>1</v>
      </c>
      <c r="BZ68" s="5">
        <v>0</v>
      </c>
      <c r="CA68" s="5"/>
      <c r="CB68" s="5">
        <v>0</v>
      </c>
      <c r="CC68" s="5"/>
      <c r="CD68" s="5">
        <v>2</v>
      </c>
      <c r="CE68" s="5"/>
      <c r="CF68" s="5">
        <v>1</v>
      </c>
      <c r="CG68" s="5" t="s">
        <v>203</v>
      </c>
      <c r="CH68" s="5" t="s">
        <v>203</v>
      </c>
      <c r="CI68" s="5" t="s">
        <v>203</v>
      </c>
      <c r="CJ68" s="5" t="s">
        <v>203</v>
      </c>
      <c r="CK68" s="5"/>
      <c r="CL68" s="5" t="s">
        <v>203</v>
      </c>
      <c r="CM68" s="5" t="s">
        <v>203</v>
      </c>
      <c r="CN68" s="5" t="s">
        <v>203</v>
      </c>
      <c r="CO68" s="5" t="s">
        <v>203</v>
      </c>
      <c r="CP68" s="5">
        <v>1</v>
      </c>
      <c r="CQ68" s="5"/>
      <c r="CR68" s="5"/>
      <c r="CS68" s="5" t="s">
        <v>203</v>
      </c>
      <c r="CT68" s="5"/>
      <c r="CU68" s="5"/>
      <c r="CV68" s="5"/>
      <c r="CW68" s="5">
        <v>1</v>
      </c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>
        <v>1</v>
      </c>
      <c r="DJ68" s="13">
        <f t="shared" ref="DJ68:DJ107" si="1">SUM(B68:DI68)</f>
        <v>19</v>
      </c>
      <c r="DK68" s="5" t="s">
        <v>331</v>
      </c>
      <c r="DN68" s="5" t="s">
        <v>378</v>
      </c>
      <c r="DO68">
        <v>13</v>
      </c>
      <c r="DP68" t="s">
        <v>379</v>
      </c>
    </row>
    <row r="69" ht="15" spans="1:120">
      <c r="A69" s="5" t="s">
        <v>332</v>
      </c>
      <c r="B69" s="5"/>
      <c r="C69" s="5">
        <v>1</v>
      </c>
      <c r="D69" s="5"/>
      <c r="E69" s="5"/>
      <c r="F69" s="5"/>
      <c r="G69" s="5"/>
      <c r="H69" s="5">
        <v>1</v>
      </c>
      <c r="I69" s="5">
        <v>0</v>
      </c>
      <c r="J69" s="5">
        <v>1</v>
      </c>
      <c r="K69" s="5">
        <v>1</v>
      </c>
      <c r="L69" s="5"/>
      <c r="M69" s="5"/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>
        <v>1</v>
      </c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>
        <v>2</v>
      </c>
      <c r="AT69" s="5">
        <v>0</v>
      </c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>
        <v>1</v>
      </c>
      <c r="BI69" s="5"/>
      <c r="BJ69" s="5">
        <v>1</v>
      </c>
      <c r="BK69" s="5"/>
      <c r="BL69" s="5">
        <v>1</v>
      </c>
      <c r="BM69" s="5"/>
      <c r="BN69" s="5">
        <v>1</v>
      </c>
      <c r="BO69" s="5"/>
      <c r="BP69" s="5">
        <v>1</v>
      </c>
      <c r="BQ69" s="5"/>
      <c r="BR69" s="5">
        <v>0</v>
      </c>
      <c r="BS69" s="5"/>
      <c r="BT69" s="5">
        <v>1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/>
      <c r="CB69" s="5">
        <v>0</v>
      </c>
      <c r="CC69" s="5"/>
      <c r="CD69" s="5" t="s">
        <v>203</v>
      </c>
      <c r="CE69" s="5"/>
      <c r="CF69" s="5">
        <v>1</v>
      </c>
      <c r="CG69" s="5" t="s">
        <v>203</v>
      </c>
      <c r="CH69" s="5" t="s">
        <v>203</v>
      </c>
      <c r="CI69" s="5" t="s">
        <v>203</v>
      </c>
      <c r="CJ69" s="5" t="s">
        <v>203</v>
      </c>
      <c r="CK69" s="5"/>
      <c r="CL69" s="5" t="s">
        <v>203</v>
      </c>
      <c r="CM69" s="5" t="s">
        <v>203</v>
      </c>
      <c r="CN69" s="5" t="s">
        <v>203</v>
      </c>
      <c r="CO69" s="5" t="s">
        <v>203</v>
      </c>
      <c r="CP69" s="5" t="s">
        <v>203</v>
      </c>
      <c r="CQ69" s="5"/>
      <c r="CR69" s="5">
        <v>1</v>
      </c>
      <c r="CS69" s="5" t="s">
        <v>203</v>
      </c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>
        <v>4</v>
      </c>
      <c r="DJ69" s="13">
        <f t="shared" si="1"/>
        <v>19</v>
      </c>
      <c r="DK69" s="5" t="s">
        <v>333</v>
      </c>
      <c r="DN69" s="5" t="s">
        <v>402</v>
      </c>
      <c r="DO69">
        <v>13</v>
      </c>
      <c r="DP69" t="s">
        <v>403</v>
      </c>
    </row>
    <row r="70" ht="15" spans="1:120">
      <c r="A70" s="5" t="s">
        <v>334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>
        <v>0</v>
      </c>
      <c r="BS70" s="5"/>
      <c r="BT70" s="5"/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/>
      <c r="CB70" s="5">
        <v>0</v>
      </c>
      <c r="CC70" s="5"/>
      <c r="CD70" s="5" t="s">
        <v>203</v>
      </c>
      <c r="CE70" s="5"/>
      <c r="CF70" s="5" t="s">
        <v>203</v>
      </c>
      <c r="CG70" s="5" t="s">
        <v>203</v>
      </c>
      <c r="CH70" s="5" t="s">
        <v>203</v>
      </c>
      <c r="CI70" s="5" t="s">
        <v>203</v>
      </c>
      <c r="CJ70" s="5" t="s">
        <v>203</v>
      </c>
      <c r="CK70" s="5"/>
      <c r="CL70" s="5" t="s">
        <v>203</v>
      </c>
      <c r="CM70" s="5" t="s">
        <v>203</v>
      </c>
      <c r="CN70" s="5" t="s">
        <v>203</v>
      </c>
      <c r="CO70" s="5" t="s">
        <v>203</v>
      </c>
      <c r="CP70" s="5" t="s">
        <v>203</v>
      </c>
      <c r="CQ70" s="5"/>
      <c r="CR70" s="5"/>
      <c r="CS70" s="5" t="s">
        <v>203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13">
        <f t="shared" si="1"/>
        <v>0</v>
      </c>
      <c r="DK70" s="5" t="s">
        <v>335</v>
      </c>
      <c r="DN70" s="5" t="s">
        <v>210</v>
      </c>
      <c r="DO70">
        <v>14</v>
      </c>
      <c r="DP70" t="s">
        <v>211</v>
      </c>
    </row>
    <row r="71" ht="15" spans="1:120">
      <c r="A71" s="5" t="s">
        <v>336</v>
      </c>
      <c r="B71" s="5"/>
      <c r="C71" s="5">
        <v>1</v>
      </c>
      <c r="D71" s="5"/>
      <c r="E71" s="5"/>
      <c r="F71" s="5"/>
      <c r="G71" s="5"/>
      <c r="H71" s="5"/>
      <c r="I71" s="5">
        <v>0</v>
      </c>
      <c r="J71" s="5">
        <v>0</v>
      </c>
      <c r="K71" s="5"/>
      <c r="L71" s="5"/>
      <c r="M71" s="5"/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>
        <v>1</v>
      </c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>
        <v>0</v>
      </c>
      <c r="AU71" s="5"/>
      <c r="AV71" s="5"/>
      <c r="AW71" s="5"/>
      <c r="AX71" s="5"/>
      <c r="AY71" s="5"/>
      <c r="AZ71" s="5"/>
      <c r="BA71" s="5">
        <v>1</v>
      </c>
      <c r="BB71" s="5"/>
      <c r="BC71" s="5"/>
      <c r="BD71" s="5"/>
      <c r="BE71" s="5"/>
      <c r="BF71" s="5"/>
      <c r="BG71" s="5"/>
      <c r="BH71" s="5"/>
      <c r="BI71" s="5"/>
      <c r="BJ71" s="5">
        <v>1</v>
      </c>
      <c r="BK71" s="5">
        <v>1</v>
      </c>
      <c r="BL71" s="5">
        <v>1</v>
      </c>
      <c r="BM71" s="5"/>
      <c r="BN71" s="5"/>
      <c r="BO71" s="5"/>
      <c r="BP71" s="5"/>
      <c r="BQ71" s="5"/>
      <c r="BR71" s="5">
        <v>0</v>
      </c>
      <c r="BS71" s="5"/>
      <c r="BT71" s="5"/>
      <c r="BU71" s="5">
        <v>0</v>
      </c>
      <c r="BV71" s="5">
        <v>0</v>
      </c>
      <c r="BW71" s="5">
        <v>0</v>
      </c>
      <c r="BX71" s="5">
        <v>1</v>
      </c>
      <c r="BY71" s="5">
        <v>0</v>
      </c>
      <c r="BZ71" s="5">
        <v>0</v>
      </c>
      <c r="CA71" s="5"/>
      <c r="CB71" s="5">
        <v>0</v>
      </c>
      <c r="CC71" s="5"/>
      <c r="CD71" s="5" t="s">
        <v>203</v>
      </c>
      <c r="CE71" s="5"/>
      <c r="CF71" s="5" t="s">
        <v>203</v>
      </c>
      <c r="CG71" s="5" t="s">
        <v>203</v>
      </c>
      <c r="CH71" s="5" t="s">
        <v>203</v>
      </c>
      <c r="CI71" s="5" t="s">
        <v>203</v>
      </c>
      <c r="CJ71" s="5" t="s">
        <v>203</v>
      </c>
      <c r="CK71" s="5"/>
      <c r="CL71" s="5" t="s">
        <v>203</v>
      </c>
      <c r="CM71" s="5" t="s">
        <v>203</v>
      </c>
      <c r="CN71" s="5" t="s">
        <v>203</v>
      </c>
      <c r="CO71" s="5" t="s">
        <v>203</v>
      </c>
      <c r="CP71" s="5" t="s">
        <v>203</v>
      </c>
      <c r="CQ71" s="5"/>
      <c r="CR71" s="5"/>
      <c r="CS71" s="5" t="s">
        <v>203</v>
      </c>
      <c r="CT71" s="5"/>
      <c r="CU71" s="5"/>
      <c r="CV71" s="5"/>
      <c r="CW71" s="5"/>
      <c r="CX71" s="5"/>
      <c r="CY71" s="5">
        <v>1</v>
      </c>
      <c r="CZ71" s="5"/>
      <c r="DA71" s="5"/>
      <c r="DB71" s="5"/>
      <c r="DC71" s="5"/>
      <c r="DD71" s="5"/>
      <c r="DE71" s="5"/>
      <c r="DF71" s="5"/>
      <c r="DG71" s="5"/>
      <c r="DH71" s="5"/>
      <c r="DI71" s="5">
        <v>0</v>
      </c>
      <c r="DJ71" s="13">
        <f t="shared" si="1"/>
        <v>8</v>
      </c>
      <c r="DK71" s="5" t="s">
        <v>337</v>
      </c>
      <c r="DN71" s="5" t="s">
        <v>220</v>
      </c>
      <c r="DO71">
        <v>14</v>
      </c>
      <c r="DP71" t="s">
        <v>221</v>
      </c>
    </row>
    <row r="72" ht="15" spans="1:120">
      <c r="A72" s="5" t="s">
        <v>338</v>
      </c>
      <c r="B72" s="5"/>
      <c r="C72" s="5"/>
      <c r="D72" s="5"/>
      <c r="E72" s="5"/>
      <c r="F72" s="5"/>
      <c r="G72" s="5"/>
      <c r="H72" s="5"/>
      <c r="I72" s="5">
        <v>0</v>
      </c>
      <c r="J72" s="5">
        <v>0</v>
      </c>
      <c r="K72" s="5"/>
      <c r="L72" s="5"/>
      <c r="M72" s="5"/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v>1</v>
      </c>
      <c r="AI72" s="5"/>
      <c r="AJ72" s="5">
        <v>1</v>
      </c>
      <c r="AK72" s="5"/>
      <c r="AL72" s="5"/>
      <c r="AM72" s="5"/>
      <c r="AN72" s="5"/>
      <c r="AO72" s="5"/>
      <c r="AP72" s="5"/>
      <c r="AQ72" s="5"/>
      <c r="AR72" s="5"/>
      <c r="AS72" s="5"/>
      <c r="AT72" s="5">
        <v>0</v>
      </c>
      <c r="AU72" s="5">
        <v>2</v>
      </c>
      <c r="AV72" s="5"/>
      <c r="AW72" s="5"/>
      <c r="AX72" s="5"/>
      <c r="AY72" s="5"/>
      <c r="AZ72" s="5"/>
      <c r="BA72" s="5">
        <v>1</v>
      </c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>
        <v>0</v>
      </c>
      <c r="BS72" s="5"/>
      <c r="BT72" s="5"/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/>
      <c r="CB72" s="5">
        <v>0</v>
      </c>
      <c r="CC72" s="5"/>
      <c r="CD72" s="5" t="s">
        <v>203</v>
      </c>
      <c r="CE72" s="5"/>
      <c r="CF72" s="5" t="s">
        <v>203</v>
      </c>
      <c r="CG72" s="5" t="s">
        <v>203</v>
      </c>
      <c r="CH72" s="5" t="s">
        <v>203</v>
      </c>
      <c r="CI72" s="5" t="s">
        <v>203</v>
      </c>
      <c r="CJ72" s="5" t="s">
        <v>203</v>
      </c>
      <c r="CK72" s="5"/>
      <c r="CL72" s="5" t="s">
        <v>203</v>
      </c>
      <c r="CM72" s="5" t="s">
        <v>203</v>
      </c>
      <c r="CN72" s="5" t="s">
        <v>203</v>
      </c>
      <c r="CO72" s="5" t="s">
        <v>203</v>
      </c>
      <c r="CP72" s="5" t="s">
        <v>203</v>
      </c>
      <c r="CQ72" s="5">
        <v>1</v>
      </c>
      <c r="CR72" s="5"/>
      <c r="CS72" s="5" t="s">
        <v>203</v>
      </c>
      <c r="CT72" s="5"/>
      <c r="CU72" s="5"/>
      <c r="CV72" s="5"/>
      <c r="CW72" s="5"/>
      <c r="CX72" s="5"/>
      <c r="CY72" s="5">
        <v>1</v>
      </c>
      <c r="CZ72" s="5"/>
      <c r="DA72" s="5"/>
      <c r="DB72" s="5"/>
      <c r="DC72" s="5"/>
      <c r="DD72" s="5"/>
      <c r="DE72" s="5">
        <v>1</v>
      </c>
      <c r="DF72" s="5"/>
      <c r="DG72" s="5"/>
      <c r="DH72" s="5"/>
      <c r="DI72" s="5">
        <v>0</v>
      </c>
      <c r="DJ72" s="13">
        <f t="shared" si="1"/>
        <v>8</v>
      </c>
      <c r="DK72" s="5" t="s">
        <v>339</v>
      </c>
      <c r="DN72" s="5" t="s">
        <v>246</v>
      </c>
      <c r="DO72">
        <v>14</v>
      </c>
      <c r="DP72" t="s">
        <v>247</v>
      </c>
    </row>
    <row r="73" ht="15" spans="1:120">
      <c r="A73" s="5" t="s">
        <v>340</v>
      </c>
      <c r="B73" s="5"/>
      <c r="C73" s="5">
        <v>1</v>
      </c>
      <c r="D73" s="5"/>
      <c r="E73" s="5"/>
      <c r="F73" s="5">
        <v>1</v>
      </c>
      <c r="G73" s="5"/>
      <c r="H73" s="5"/>
      <c r="I73" s="5">
        <v>0</v>
      </c>
      <c r="J73" s="5">
        <v>0</v>
      </c>
      <c r="K73" s="5"/>
      <c r="L73" s="5">
        <v>1</v>
      </c>
      <c r="M73" s="5"/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>
        <v>1</v>
      </c>
      <c r="AI73" s="5"/>
      <c r="AJ73" s="5">
        <v>1</v>
      </c>
      <c r="AK73" s="5"/>
      <c r="AL73" s="5"/>
      <c r="AM73" s="5"/>
      <c r="AN73" s="5"/>
      <c r="AO73" s="5">
        <v>1</v>
      </c>
      <c r="AP73" s="5"/>
      <c r="AQ73" s="5"/>
      <c r="AR73" s="5"/>
      <c r="AS73" s="5">
        <v>2</v>
      </c>
      <c r="AT73" s="5">
        <v>3</v>
      </c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>
        <v>0</v>
      </c>
      <c r="BS73" s="5"/>
      <c r="BT73" s="5"/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/>
      <c r="CB73" s="5">
        <v>0</v>
      </c>
      <c r="CC73" s="5"/>
      <c r="CD73" s="5" t="s">
        <v>203</v>
      </c>
      <c r="CE73" s="5"/>
      <c r="CF73" s="5" t="s">
        <v>203</v>
      </c>
      <c r="CG73" s="5" t="s">
        <v>203</v>
      </c>
      <c r="CH73" s="5" t="s">
        <v>203</v>
      </c>
      <c r="CI73" s="5" t="s">
        <v>203</v>
      </c>
      <c r="CJ73" s="5" t="s">
        <v>203</v>
      </c>
      <c r="CK73" s="5"/>
      <c r="CL73" s="5" t="s">
        <v>203</v>
      </c>
      <c r="CM73" s="5" t="s">
        <v>203</v>
      </c>
      <c r="CN73" s="5" t="s">
        <v>203</v>
      </c>
      <c r="CO73" s="5" t="s">
        <v>203</v>
      </c>
      <c r="CP73" s="5">
        <v>1</v>
      </c>
      <c r="CQ73" s="5" t="s">
        <v>203</v>
      </c>
      <c r="CR73" s="5"/>
      <c r="CS73" s="5" t="s">
        <v>203</v>
      </c>
      <c r="CT73" s="5"/>
      <c r="CU73" s="5"/>
      <c r="CV73" s="5"/>
      <c r="CW73" s="5"/>
      <c r="CX73" s="5"/>
      <c r="CY73" s="5">
        <v>1</v>
      </c>
      <c r="CZ73" s="5"/>
      <c r="DA73" s="5"/>
      <c r="DB73" s="5"/>
      <c r="DC73" s="5"/>
      <c r="DD73" s="5"/>
      <c r="DE73" s="5"/>
      <c r="DF73" s="5"/>
      <c r="DG73" s="5"/>
      <c r="DH73" s="5"/>
      <c r="DI73" s="5">
        <v>2</v>
      </c>
      <c r="DJ73" s="13">
        <f t="shared" si="1"/>
        <v>15</v>
      </c>
      <c r="DK73" s="5" t="s">
        <v>341</v>
      </c>
      <c r="DN73" s="5" t="s">
        <v>304</v>
      </c>
      <c r="DO73">
        <v>14</v>
      </c>
      <c r="DP73" t="s">
        <v>305</v>
      </c>
    </row>
    <row r="74" ht="15" spans="1:120">
      <c r="A74" s="5" t="s">
        <v>342</v>
      </c>
      <c r="B74" s="5"/>
      <c r="C74" s="5"/>
      <c r="D74" s="5">
        <v>1</v>
      </c>
      <c r="E74" s="5"/>
      <c r="F74" s="5"/>
      <c r="G74" s="5">
        <v>1</v>
      </c>
      <c r="H74" s="5"/>
      <c r="I74" s="5">
        <v>0</v>
      </c>
      <c r="J74" s="5">
        <v>0</v>
      </c>
      <c r="K74" s="5"/>
      <c r="L74" s="5"/>
      <c r="M74" s="5"/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>
        <v>1</v>
      </c>
      <c r="AH74" s="5"/>
      <c r="AI74" s="5"/>
      <c r="AJ74" s="5"/>
      <c r="AK74" s="5"/>
      <c r="AL74" s="5"/>
      <c r="AM74" s="5">
        <v>1</v>
      </c>
      <c r="AN74" s="5"/>
      <c r="AO74" s="5"/>
      <c r="AP74" s="5"/>
      <c r="AQ74" s="5"/>
      <c r="AR74" s="5"/>
      <c r="AS74" s="5"/>
      <c r="AT74" s="5">
        <v>0</v>
      </c>
      <c r="AU74" s="5"/>
      <c r="AV74" s="5"/>
      <c r="AW74" s="5"/>
      <c r="AX74" s="5"/>
      <c r="AY74" s="5"/>
      <c r="AZ74" s="5"/>
      <c r="BA74" s="5">
        <v>1</v>
      </c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>
        <v>0</v>
      </c>
      <c r="BS74" s="5"/>
      <c r="BT74" s="5"/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/>
      <c r="CB74" s="5">
        <v>0</v>
      </c>
      <c r="CC74" s="5">
        <v>1</v>
      </c>
      <c r="CD74" s="5" t="s">
        <v>203</v>
      </c>
      <c r="CE74" s="5"/>
      <c r="CF74" s="5" t="s">
        <v>203</v>
      </c>
      <c r="CG74" s="5" t="s">
        <v>203</v>
      </c>
      <c r="CH74" s="5" t="s">
        <v>203</v>
      </c>
      <c r="CI74" s="5" t="s">
        <v>203</v>
      </c>
      <c r="CJ74" s="5" t="s">
        <v>203</v>
      </c>
      <c r="CK74" s="5"/>
      <c r="CL74" s="5">
        <v>1</v>
      </c>
      <c r="CM74" s="5" t="s">
        <v>203</v>
      </c>
      <c r="CN74" s="5" t="s">
        <v>203</v>
      </c>
      <c r="CO74" s="5" t="s">
        <v>203</v>
      </c>
      <c r="CP74" s="5" t="s">
        <v>203</v>
      </c>
      <c r="CQ74" s="5" t="s">
        <v>203</v>
      </c>
      <c r="CR74" s="5"/>
      <c r="CS74" s="5" t="s">
        <v>203</v>
      </c>
      <c r="CT74" s="5"/>
      <c r="CU74" s="5"/>
      <c r="CV74" s="5"/>
      <c r="CW74" s="5"/>
      <c r="CX74" s="5"/>
      <c r="CY74" s="5">
        <v>1</v>
      </c>
      <c r="CZ74" s="5"/>
      <c r="DA74" s="5"/>
      <c r="DB74" s="5"/>
      <c r="DC74" s="5"/>
      <c r="DD74" s="5"/>
      <c r="DE74" s="5"/>
      <c r="DF74" s="5"/>
      <c r="DG74" s="5"/>
      <c r="DH74" s="5"/>
      <c r="DI74" s="5">
        <v>0</v>
      </c>
      <c r="DJ74" s="13">
        <f t="shared" si="1"/>
        <v>8</v>
      </c>
      <c r="DK74" s="5" t="s">
        <v>343</v>
      </c>
      <c r="DN74" s="5" t="s">
        <v>374</v>
      </c>
      <c r="DO74">
        <v>14</v>
      </c>
      <c r="DP74" t="s">
        <v>375</v>
      </c>
    </row>
    <row r="75" ht="15" spans="1:120">
      <c r="A75" s="5" t="s">
        <v>344</v>
      </c>
      <c r="B75" s="5"/>
      <c r="C75" s="5"/>
      <c r="D75" s="5"/>
      <c r="E75" s="5"/>
      <c r="F75" s="5">
        <v>1</v>
      </c>
      <c r="G75" s="5"/>
      <c r="H75" s="5"/>
      <c r="I75" s="5">
        <v>0</v>
      </c>
      <c r="J75" s="5">
        <v>0</v>
      </c>
      <c r="K75" s="5">
        <v>1</v>
      </c>
      <c r="L75" s="5"/>
      <c r="M75" s="5"/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/>
      <c r="X75" s="5"/>
      <c r="Y75" s="5"/>
      <c r="Z75" s="5"/>
      <c r="AA75" s="5"/>
      <c r="AB75" s="5"/>
      <c r="AC75" s="5"/>
      <c r="AD75" s="5">
        <v>1</v>
      </c>
      <c r="AE75" s="5"/>
      <c r="AF75" s="5"/>
      <c r="AG75" s="5">
        <v>1</v>
      </c>
      <c r="AH75" s="5">
        <v>1</v>
      </c>
      <c r="AI75" s="5"/>
      <c r="AJ75" s="5"/>
      <c r="AK75" s="5"/>
      <c r="AL75" s="5"/>
      <c r="AM75" s="5"/>
      <c r="AN75" s="5"/>
      <c r="AO75" s="5">
        <v>1</v>
      </c>
      <c r="AP75" s="5"/>
      <c r="AQ75" s="5"/>
      <c r="AR75" s="5"/>
      <c r="AS75" s="5">
        <v>2</v>
      </c>
      <c r="AT75" s="5">
        <v>0</v>
      </c>
      <c r="AU75" s="5"/>
      <c r="AV75" s="5">
        <v>2</v>
      </c>
      <c r="AW75" s="5"/>
      <c r="AX75" s="5"/>
      <c r="AY75" s="5"/>
      <c r="AZ75" s="5"/>
      <c r="BA75" s="5"/>
      <c r="BB75" s="5"/>
      <c r="BC75" s="5"/>
      <c r="BD75" s="5">
        <v>1</v>
      </c>
      <c r="BE75" s="5"/>
      <c r="BF75" s="5"/>
      <c r="BG75" s="5"/>
      <c r="BH75" s="5">
        <v>1</v>
      </c>
      <c r="BI75" s="5">
        <v>1</v>
      </c>
      <c r="BJ75" s="5">
        <v>1</v>
      </c>
      <c r="BK75" s="5">
        <v>1</v>
      </c>
      <c r="BL75" s="5"/>
      <c r="BM75" s="5"/>
      <c r="BN75" s="5">
        <v>1</v>
      </c>
      <c r="BO75" s="5"/>
      <c r="BP75" s="5">
        <v>1</v>
      </c>
      <c r="BQ75" s="5">
        <v>1</v>
      </c>
      <c r="BR75" s="5">
        <v>0</v>
      </c>
      <c r="BS75" s="5"/>
      <c r="BT75" s="5"/>
      <c r="BU75" s="5">
        <v>0</v>
      </c>
      <c r="BV75" s="5">
        <v>0</v>
      </c>
      <c r="BW75" s="5">
        <v>0</v>
      </c>
      <c r="BX75" s="5">
        <v>1</v>
      </c>
      <c r="BY75" s="5">
        <v>0</v>
      </c>
      <c r="BZ75" s="5">
        <v>0</v>
      </c>
      <c r="CA75" s="5"/>
      <c r="CB75" s="5">
        <v>0</v>
      </c>
      <c r="CC75" s="5"/>
      <c r="CD75" s="5" t="s">
        <v>203</v>
      </c>
      <c r="CE75" s="5"/>
      <c r="CF75" s="5" t="s">
        <v>203</v>
      </c>
      <c r="CG75" s="5" t="s">
        <v>203</v>
      </c>
      <c r="CH75" s="5" t="s">
        <v>203</v>
      </c>
      <c r="CI75" s="5" t="s">
        <v>203</v>
      </c>
      <c r="CJ75" s="5" t="s">
        <v>203</v>
      </c>
      <c r="CK75" s="5"/>
      <c r="CL75" s="5" t="s">
        <v>203</v>
      </c>
      <c r="CM75" s="5" t="s">
        <v>203</v>
      </c>
      <c r="CN75" s="5" t="s">
        <v>203</v>
      </c>
      <c r="CO75" s="5" t="s">
        <v>203</v>
      </c>
      <c r="CP75" s="5" t="s">
        <v>203</v>
      </c>
      <c r="CQ75" s="5" t="s">
        <v>203</v>
      </c>
      <c r="CR75" s="5"/>
      <c r="CS75" s="5" t="s">
        <v>203</v>
      </c>
      <c r="CT75" s="5"/>
      <c r="CU75" s="5"/>
      <c r="CV75" s="5"/>
      <c r="CW75" s="5"/>
      <c r="CX75" s="5"/>
      <c r="CY75" s="5">
        <v>1</v>
      </c>
      <c r="CZ75" s="5"/>
      <c r="DA75" s="5"/>
      <c r="DB75" s="5"/>
      <c r="DC75" s="5"/>
      <c r="DD75" s="5">
        <v>1</v>
      </c>
      <c r="DE75" s="5"/>
      <c r="DF75" s="5"/>
      <c r="DG75" s="5"/>
      <c r="DH75" s="5"/>
      <c r="DI75" s="5">
        <v>1</v>
      </c>
      <c r="DJ75" s="13">
        <f t="shared" si="1"/>
        <v>22</v>
      </c>
      <c r="DK75" s="5" t="s">
        <v>345</v>
      </c>
      <c r="DN75" s="5" t="s">
        <v>398</v>
      </c>
      <c r="DO75">
        <v>14</v>
      </c>
      <c r="DP75" t="s">
        <v>399</v>
      </c>
    </row>
    <row r="76" ht="15" spans="1:120">
      <c r="A76" s="5" t="s">
        <v>346</v>
      </c>
      <c r="B76" s="5"/>
      <c r="C76" s="5"/>
      <c r="D76" s="5"/>
      <c r="E76" s="5"/>
      <c r="F76" s="5"/>
      <c r="G76" s="5"/>
      <c r="H76" s="5"/>
      <c r="I76" s="5">
        <v>0</v>
      </c>
      <c r="J76" s="5">
        <v>0</v>
      </c>
      <c r="K76" s="5"/>
      <c r="L76" s="5"/>
      <c r="M76" s="5"/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>
        <v>2</v>
      </c>
      <c r="AT76" s="5">
        <v>0</v>
      </c>
      <c r="AU76" s="5"/>
      <c r="AV76" s="5"/>
      <c r="AW76" s="5"/>
      <c r="AX76" s="5"/>
      <c r="AY76" s="5">
        <v>1</v>
      </c>
      <c r="AZ76" s="5"/>
      <c r="BA76" s="5"/>
      <c r="BB76" s="5"/>
      <c r="BC76" s="5">
        <v>1</v>
      </c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>
        <v>0</v>
      </c>
      <c r="BS76" s="5"/>
      <c r="BT76" s="5"/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/>
      <c r="CB76" s="5">
        <v>1</v>
      </c>
      <c r="CC76" s="5"/>
      <c r="CD76" s="5" t="s">
        <v>203</v>
      </c>
      <c r="CE76" s="5"/>
      <c r="CF76" s="5">
        <v>1</v>
      </c>
      <c r="CG76" s="5" t="s">
        <v>203</v>
      </c>
      <c r="CH76" s="5" t="s">
        <v>203</v>
      </c>
      <c r="CI76" s="5" t="s">
        <v>203</v>
      </c>
      <c r="CJ76" s="5" t="s">
        <v>203</v>
      </c>
      <c r="CK76" s="5"/>
      <c r="CL76" s="5">
        <v>1</v>
      </c>
      <c r="CM76" s="5" t="s">
        <v>203</v>
      </c>
      <c r="CN76" s="5" t="s">
        <v>203</v>
      </c>
      <c r="CO76" s="5">
        <v>1</v>
      </c>
      <c r="CP76" s="5" t="s">
        <v>203</v>
      </c>
      <c r="CQ76" s="5" t="s">
        <v>203</v>
      </c>
      <c r="CR76" s="5"/>
      <c r="CS76" s="5" t="s">
        <v>203</v>
      </c>
      <c r="CT76" s="5"/>
      <c r="CU76" s="5"/>
      <c r="CV76" s="5"/>
      <c r="CW76" s="5"/>
      <c r="CX76" s="5"/>
      <c r="CY76" s="5">
        <v>1</v>
      </c>
      <c r="CZ76" s="5"/>
      <c r="DA76" s="5"/>
      <c r="DB76" s="5"/>
      <c r="DC76" s="5"/>
      <c r="DD76" s="5">
        <v>1</v>
      </c>
      <c r="DE76" s="5"/>
      <c r="DF76" s="5"/>
      <c r="DG76" s="5"/>
      <c r="DH76" s="5"/>
      <c r="DI76" s="5">
        <v>0</v>
      </c>
      <c r="DJ76" s="13">
        <f t="shared" si="1"/>
        <v>10</v>
      </c>
      <c r="DK76" s="5" t="s">
        <v>347</v>
      </c>
      <c r="DN76" s="5" t="s">
        <v>234</v>
      </c>
      <c r="DO76">
        <v>15</v>
      </c>
      <c r="DP76" t="s">
        <v>235</v>
      </c>
    </row>
    <row r="77" ht="15" spans="1:120">
      <c r="A77" s="5" t="s">
        <v>348</v>
      </c>
      <c r="B77" s="5"/>
      <c r="C77" s="5">
        <v>1</v>
      </c>
      <c r="D77" s="5"/>
      <c r="E77" s="5"/>
      <c r="F77" s="5">
        <v>1</v>
      </c>
      <c r="G77" s="5"/>
      <c r="H77" s="5"/>
      <c r="I77" s="5">
        <v>0</v>
      </c>
      <c r="J77" s="5">
        <v>0</v>
      </c>
      <c r="K77" s="5"/>
      <c r="L77" s="5"/>
      <c r="M77" s="5"/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>
        <v>1</v>
      </c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>
        <v>2</v>
      </c>
      <c r="AT77" s="5">
        <v>0</v>
      </c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>
        <v>1</v>
      </c>
      <c r="BO77" s="5"/>
      <c r="BP77" s="5"/>
      <c r="BQ77" s="5"/>
      <c r="BR77" s="5">
        <v>0</v>
      </c>
      <c r="BS77" s="5"/>
      <c r="BT77" s="5"/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/>
      <c r="CB77" s="5">
        <v>0</v>
      </c>
      <c r="CC77" s="5"/>
      <c r="CD77" s="5" t="s">
        <v>203</v>
      </c>
      <c r="CE77" s="5"/>
      <c r="CF77" s="5">
        <v>1</v>
      </c>
      <c r="CG77" s="5">
        <v>1</v>
      </c>
      <c r="CH77" s="5" t="s">
        <v>203</v>
      </c>
      <c r="CI77" s="5" t="s">
        <v>203</v>
      </c>
      <c r="CJ77" s="5" t="s">
        <v>203</v>
      </c>
      <c r="CK77" s="5"/>
      <c r="CL77" s="5" t="s">
        <v>203</v>
      </c>
      <c r="CM77" s="5" t="s">
        <v>203</v>
      </c>
      <c r="CN77" s="5" t="s">
        <v>203</v>
      </c>
      <c r="CO77" s="5" t="s">
        <v>203</v>
      </c>
      <c r="CP77" s="5" t="s">
        <v>203</v>
      </c>
      <c r="CQ77" s="5" t="s">
        <v>203</v>
      </c>
      <c r="CR77" s="5"/>
      <c r="CS77" s="5" t="s">
        <v>203</v>
      </c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>
        <v>1</v>
      </c>
      <c r="DE77" s="5"/>
      <c r="DF77" s="5"/>
      <c r="DG77" s="5"/>
      <c r="DH77" s="5"/>
      <c r="DI77" s="5">
        <v>1</v>
      </c>
      <c r="DJ77" s="13">
        <f t="shared" si="1"/>
        <v>10</v>
      </c>
      <c r="DK77" s="5" t="s">
        <v>349</v>
      </c>
      <c r="DN77" s="5" t="s">
        <v>294</v>
      </c>
      <c r="DO77">
        <v>15</v>
      </c>
      <c r="DP77" t="s">
        <v>295</v>
      </c>
    </row>
    <row r="78" ht="15" spans="1:120">
      <c r="A78" s="5" t="s">
        <v>350</v>
      </c>
      <c r="B78" s="5"/>
      <c r="C78" s="5">
        <v>1</v>
      </c>
      <c r="D78" s="5"/>
      <c r="E78" s="5"/>
      <c r="F78" s="5">
        <v>1</v>
      </c>
      <c r="G78" s="5"/>
      <c r="H78" s="5"/>
      <c r="I78" s="5">
        <v>0</v>
      </c>
      <c r="J78" s="5">
        <v>0</v>
      </c>
      <c r="K78" s="5"/>
      <c r="L78" s="5"/>
      <c r="M78" s="5"/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>
        <v>0</v>
      </c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>
        <v>0</v>
      </c>
      <c r="BS78" s="5"/>
      <c r="BT78" s="5"/>
      <c r="BU78" s="5">
        <v>0</v>
      </c>
      <c r="BV78" s="5">
        <v>0</v>
      </c>
      <c r="BW78" s="5">
        <v>1</v>
      </c>
      <c r="BX78" s="5">
        <v>1</v>
      </c>
      <c r="BY78" s="5">
        <v>0</v>
      </c>
      <c r="BZ78" s="5">
        <v>0</v>
      </c>
      <c r="CA78" s="5"/>
      <c r="CB78" s="5">
        <v>1</v>
      </c>
      <c r="CC78" s="5"/>
      <c r="CD78" s="5">
        <v>2</v>
      </c>
      <c r="CE78" s="5"/>
      <c r="CF78" s="5" t="s">
        <v>203</v>
      </c>
      <c r="CG78" s="5" t="s">
        <v>203</v>
      </c>
      <c r="CH78" s="5" t="s">
        <v>203</v>
      </c>
      <c r="CI78" s="5" t="s">
        <v>203</v>
      </c>
      <c r="CJ78" s="5" t="s">
        <v>203</v>
      </c>
      <c r="CK78" s="5"/>
      <c r="CL78" s="5" t="s">
        <v>203</v>
      </c>
      <c r="CM78" s="5" t="s">
        <v>203</v>
      </c>
      <c r="CN78" s="5" t="s">
        <v>203</v>
      </c>
      <c r="CO78" s="5" t="s">
        <v>203</v>
      </c>
      <c r="CP78" s="5" t="s">
        <v>203</v>
      </c>
      <c r="CQ78" s="5" t="s">
        <v>203</v>
      </c>
      <c r="CR78" s="5"/>
      <c r="CS78" s="5" t="s">
        <v>203</v>
      </c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>
        <v>2</v>
      </c>
      <c r="DJ78" s="13">
        <f t="shared" si="1"/>
        <v>9</v>
      </c>
      <c r="DK78" s="5" t="s">
        <v>351</v>
      </c>
      <c r="DN78" s="5" t="s">
        <v>320</v>
      </c>
      <c r="DO78">
        <v>15</v>
      </c>
      <c r="DP78" t="s">
        <v>321</v>
      </c>
    </row>
    <row r="79" ht="15" spans="1:120">
      <c r="A79" s="5" t="s">
        <v>352</v>
      </c>
      <c r="B79" s="5"/>
      <c r="C79" s="5">
        <v>1</v>
      </c>
      <c r="D79" s="5"/>
      <c r="E79" s="5"/>
      <c r="F79" s="5">
        <v>1</v>
      </c>
      <c r="G79" s="5"/>
      <c r="H79" s="5">
        <v>1</v>
      </c>
      <c r="I79" s="5">
        <v>0</v>
      </c>
      <c r="J79" s="5">
        <v>0</v>
      </c>
      <c r="K79" s="5"/>
      <c r="L79" s="5"/>
      <c r="M79" s="5">
        <v>1</v>
      </c>
      <c r="N79" s="5">
        <v>0</v>
      </c>
      <c r="O79" s="5">
        <v>1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/>
      <c r="X79" s="5"/>
      <c r="Y79" s="5"/>
      <c r="Z79" s="5"/>
      <c r="AA79" s="5"/>
      <c r="AB79" s="5"/>
      <c r="AC79" s="5"/>
      <c r="AD79" s="5">
        <v>1</v>
      </c>
      <c r="AE79" s="5"/>
      <c r="AF79" s="5"/>
      <c r="AG79" s="5">
        <v>1</v>
      </c>
      <c r="AH79" s="5"/>
      <c r="AI79" s="5"/>
      <c r="AJ79" s="5">
        <v>1</v>
      </c>
      <c r="AK79" s="5"/>
      <c r="AL79" s="5"/>
      <c r="AM79" s="5"/>
      <c r="AN79" s="5"/>
      <c r="AO79" s="5"/>
      <c r="AP79" s="5"/>
      <c r="AQ79" s="5"/>
      <c r="AR79" s="5"/>
      <c r="AS79" s="5"/>
      <c r="AT79" s="5">
        <v>3</v>
      </c>
      <c r="AU79" s="5"/>
      <c r="AV79" s="5"/>
      <c r="AW79" s="5"/>
      <c r="AX79" s="5"/>
      <c r="AY79" s="5"/>
      <c r="AZ79" s="5"/>
      <c r="BA79" s="5"/>
      <c r="BB79" s="5"/>
      <c r="BC79" s="5"/>
      <c r="BD79" s="5">
        <v>1</v>
      </c>
      <c r="BE79" s="5"/>
      <c r="BF79" s="5"/>
      <c r="BG79" s="5"/>
      <c r="BH79" s="5"/>
      <c r="BI79" s="5"/>
      <c r="BJ79" s="5">
        <v>1</v>
      </c>
      <c r="BK79" s="5"/>
      <c r="BL79" s="5"/>
      <c r="BM79" s="5">
        <v>1</v>
      </c>
      <c r="BN79" s="5"/>
      <c r="BO79" s="5"/>
      <c r="BP79" s="5"/>
      <c r="BQ79" s="5"/>
      <c r="BR79" s="5">
        <v>0</v>
      </c>
      <c r="BS79" s="5"/>
      <c r="BT79" s="5"/>
      <c r="BU79" s="5">
        <v>0</v>
      </c>
      <c r="BV79" s="5">
        <v>0</v>
      </c>
      <c r="BW79" s="5">
        <v>1</v>
      </c>
      <c r="BX79" s="5">
        <v>0</v>
      </c>
      <c r="BY79" s="5">
        <v>0</v>
      </c>
      <c r="BZ79" s="5">
        <v>0</v>
      </c>
      <c r="CA79" s="5"/>
      <c r="CB79" s="5">
        <v>0</v>
      </c>
      <c r="CC79" s="5"/>
      <c r="CD79" s="5" t="s">
        <v>203</v>
      </c>
      <c r="CE79" s="5"/>
      <c r="CF79" s="5" t="s">
        <v>203</v>
      </c>
      <c r="CG79" s="5" t="s">
        <v>203</v>
      </c>
      <c r="CH79" s="5" t="s">
        <v>203</v>
      </c>
      <c r="CI79" s="5" t="s">
        <v>203</v>
      </c>
      <c r="CJ79" s="5" t="s">
        <v>203</v>
      </c>
      <c r="CK79" s="5"/>
      <c r="CL79" s="5" t="s">
        <v>203</v>
      </c>
      <c r="CM79" s="5" t="s">
        <v>203</v>
      </c>
      <c r="CN79" s="5" t="s">
        <v>203</v>
      </c>
      <c r="CO79" s="5" t="s">
        <v>203</v>
      </c>
      <c r="CP79" s="5" t="s">
        <v>203</v>
      </c>
      <c r="CQ79" s="5" t="s">
        <v>203</v>
      </c>
      <c r="CR79" s="5"/>
      <c r="CS79" s="5">
        <v>1</v>
      </c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>
        <v>0</v>
      </c>
      <c r="DJ79" s="13">
        <f t="shared" si="1"/>
        <v>16</v>
      </c>
      <c r="DK79" s="5" t="s">
        <v>353</v>
      </c>
      <c r="DN79" s="5" t="s">
        <v>340</v>
      </c>
      <c r="DO79">
        <v>15</v>
      </c>
      <c r="DP79" t="s">
        <v>341</v>
      </c>
    </row>
    <row r="80" ht="15" spans="1:120">
      <c r="A80" s="5" t="s">
        <v>354</v>
      </c>
      <c r="B80" s="5"/>
      <c r="C80" s="5">
        <v>1</v>
      </c>
      <c r="D80" s="5"/>
      <c r="E80" s="5"/>
      <c r="F80" s="5"/>
      <c r="G80" s="5"/>
      <c r="H80" s="5"/>
      <c r="I80" s="5">
        <v>0</v>
      </c>
      <c r="J80" s="5">
        <v>0</v>
      </c>
      <c r="K80" s="5"/>
      <c r="L80" s="5">
        <v>1</v>
      </c>
      <c r="M80" s="5">
        <v>1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>
        <v>1</v>
      </c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>
        <v>2</v>
      </c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>
        <v>0</v>
      </c>
      <c r="BS80" s="5"/>
      <c r="BT80" s="5"/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/>
      <c r="CB80" s="5">
        <v>0</v>
      </c>
      <c r="CC80" s="5"/>
      <c r="CD80" s="5" t="s">
        <v>203</v>
      </c>
      <c r="CE80" s="5"/>
      <c r="CF80" s="5" t="s">
        <v>203</v>
      </c>
      <c r="CG80" s="5" t="s">
        <v>203</v>
      </c>
      <c r="CH80" s="5" t="s">
        <v>203</v>
      </c>
      <c r="CI80" s="5" t="s">
        <v>203</v>
      </c>
      <c r="CJ80" s="5" t="s">
        <v>203</v>
      </c>
      <c r="CK80" s="5"/>
      <c r="CL80" s="5" t="s">
        <v>203</v>
      </c>
      <c r="CM80" s="5" t="s">
        <v>203</v>
      </c>
      <c r="CN80" s="5" t="s">
        <v>203</v>
      </c>
      <c r="CO80" s="5" t="s">
        <v>203</v>
      </c>
      <c r="CP80" s="5" t="s">
        <v>203</v>
      </c>
      <c r="CQ80" s="5" t="s">
        <v>203</v>
      </c>
      <c r="CR80" s="5">
        <v>1</v>
      </c>
      <c r="CS80" s="5" t="s">
        <v>203</v>
      </c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>
        <v>0</v>
      </c>
      <c r="DJ80" s="13">
        <f t="shared" si="1"/>
        <v>7</v>
      </c>
      <c r="DK80" s="5" t="s">
        <v>355</v>
      </c>
      <c r="DN80" s="5" t="s">
        <v>360</v>
      </c>
      <c r="DO80">
        <v>15</v>
      </c>
      <c r="DP80" t="s">
        <v>361</v>
      </c>
    </row>
    <row r="81" ht="15" spans="1:120">
      <c r="A81" s="5" t="s">
        <v>356</v>
      </c>
      <c r="B81" s="5">
        <v>1</v>
      </c>
      <c r="C81" s="5">
        <v>1</v>
      </c>
      <c r="D81" s="5"/>
      <c r="E81" s="5"/>
      <c r="F81" s="5">
        <v>1</v>
      </c>
      <c r="G81" s="5"/>
      <c r="H81" s="5"/>
      <c r="I81" s="5">
        <v>0</v>
      </c>
      <c r="J81" s="5">
        <v>0</v>
      </c>
      <c r="K81" s="5">
        <v>1</v>
      </c>
      <c r="L81" s="5"/>
      <c r="M81" s="5">
        <v>1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>
        <v>1</v>
      </c>
      <c r="AH81" s="5">
        <v>1</v>
      </c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>
        <v>2</v>
      </c>
      <c r="AT81" s="5">
        <v>3</v>
      </c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>
        <v>1</v>
      </c>
      <c r="BL81" s="5"/>
      <c r="BM81" s="5"/>
      <c r="BN81" s="5"/>
      <c r="BO81" s="5"/>
      <c r="BP81" s="5"/>
      <c r="BQ81" s="5"/>
      <c r="BR81" s="5">
        <v>0</v>
      </c>
      <c r="BS81" s="5">
        <v>1</v>
      </c>
      <c r="BT81" s="5"/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/>
      <c r="CB81" s="5">
        <v>0</v>
      </c>
      <c r="CC81" s="5"/>
      <c r="CD81" s="5" t="s">
        <v>203</v>
      </c>
      <c r="CE81" s="5"/>
      <c r="CF81" s="5" t="s">
        <v>203</v>
      </c>
      <c r="CG81" s="5">
        <v>1</v>
      </c>
      <c r="CH81" s="5">
        <v>1</v>
      </c>
      <c r="CI81" s="5" t="s">
        <v>203</v>
      </c>
      <c r="CJ81" s="5" t="s">
        <v>203</v>
      </c>
      <c r="CK81" s="5"/>
      <c r="CL81" s="5" t="s">
        <v>203</v>
      </c>
      <c r="CM81" s="5" t="s">
        <v>203</v>
      </c>
      <c r="CN81" s="5" t="s">
        <v>203</v>
      </c>
      <c r="CO81" s="5" t="s">
        <v>203</v>
      </c>
      <c r="CP81" s="5" t="s">
        <v>203</v>
      </c>
      <c r="CQ81" s="5" t="s">
        <v>203</v>
      </c>
      <c r="CR81" s="5"/>
      <c r="CS81" s="5" t="s">
        <v>203</v>
      </c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>
        <v>2</v>
      </c>
      <c r="DJ81" s="13">
        <f t="shared" si="1"/>
        <v>18</v>
      </c>
      <c r="DK81" s="5" t="s">
        <v>357</v>
      </c>
      <c r="DN81" s="5" t="s">
        <v>230</v>
      </c>
      <c r="DO81">
        <v>16</v>
      </c>
      <c r="DP81" t="s">
        <v>231</v>
      </c>
    </row>
    <row r="82" ht="15" spans="1:120">
      <c r="A82" s="5" t="s">
        <v>358</v>
      </c>
      <c r="B82" s="5"/>
      <c r="C82" s="5">
        <v>1</v>
      </c>
      <c r="D82" s="5"/>
      <c r="E82" s="5">
        <v>1</v>
      </c>
      <c r="F82" s="5"/>
      <c r="G82" s="5"/>
      <c r="H82" s="5">
        <v>1</v>
      </c>
      <c r="I82" s="5">
        <v>0</v>
      </c>
      <c r="J82" s="5">
        <v>1</v>
      </c>
      <c r="K82" s="5">
        <v>1</v>
      </c>
      <c r="L82" s="5"/>
      <c r="M82" s="5">
        <v>1</v>
      </c>
      <c r="N82" s="5">
        <v>0</v>
      </c>
      <c r="O82" s="5">
        <v>1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>
        <v>1</v>
      </c>
      <c r="AH82" s="5">
        <v>1</v>
      </c>
      <c r="AI82" s="5"/>
      <c r="AJ82" s="5">
        <v>1</v>
      </c>
      <c r="AK82" s="5"/>
      <c r="AL82" s="5"/>
      <c r="AM82" s="5">
        <v>1</v>
      </c>
      <c r="AN82" s="5"/>
      <c r="AO82" s="5"/>
      <c r="AP82" s="5"/>
      <c r="AQ82" s="5"/>
      <c r="AR82" s="5"/>
      <c r="AS82" s="5">
        <v>2</v>
      </c>
      <c r="AT82" s="5">
        <v>0</v>
      </c>
      <c r="AU82" s="5">
        <v>2</v>
      </c>
      <c r="AV82" s="5">
        <v>2</v>
      </c>
      <c r="AW82" s="5"/>
      <c r="AX82" s="5">
        <v>1</v>
      </c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>
        <v>0</v>
      </c>
      <c r="BS82" s="5"/>
      <c r="BT82" s="5"/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/>
      <c r="CB82" s="5">
        <v>0</v>
      </c>
      <c r="CC82" s="5"/>
      <c r="CD82" s="5" t="s">
        <v>203</v>
      </c>
      <c r="CE82" s="5"/>
      <c r="CF82" s="5">
        <v>1</v>
      </c>
      <c r="CG82" s="5" t="s">
        <v>203</v>
      </c>
      <c r="CH82" s="5" t="s">
        <v>203</v>
      </c>
      <c r="CI82" s="5" t="s">
        <v>203</v>
      </c>
      <c r="CJ82" s="5" t="s">
        <v>203</v>
      </c>
      <c r="CK82" s="5"/>
      <c r="CL82" s="5" t="s">
        <v>203</v>
      </c>
      <c r="CM82" s="5" t="s">
        <v>203</v>
      </c>
      <c r="CN82" s="5" t="s">
        <v>203</v>
      </c>
      <c r="CO82" s="5" t="s">
        <v>203</v>
      </c>
      <c r="CP82" s="5" t="s">
        <v>203</v>
      </c>
      <c r="CQ82" s="5" t="s">
        <v>203</v>
      </c>
      <c r="CR82" s="5"/>
      <c r="CS82" s="5" t="s">
        <v>203</v>
      </c>
      <c r="CT82" s="5"/>
      <c r="CU82" s="5"/>
      <c r="CV82" s="5"/>
      <c r="CW82" s="5"/>
      <c r="CX82" s="5"/>
      <c r="CY82" s="5">
        <v>1</v>
      </c>
      <c r="CZ82" s="5"/>
      <c r="DA82" s="5"/>
      <c r="DB82" s="5"/>
      <c r="DC82" s="5"/>
      <c r="DD82" s="5"/>
      <c r="DE82" s="5"/>
      <c r="DF82" s="5"/>
      <c r="DG82" s="5"/>
      <c r="DH82" s="5"/>
      <c r="DI82" s="5">
        <v>2</v>
      </c>
      <c r="DJ82" s="13">
        <f t="shared" si="1"/>
        <v>22</v>
      </c>
      <c r="DK82" s="5" t="s">
        <v>359</v>
      </c>
      <c r="DN82" s="5" t="s">
        <v>260</v>
      </c>
      <c r="DO82">
        <v>16</v>
      </c>
      <c r="DP82" t="s">
        <v>261</v>
      </c>
    </row>
    <row r="83" ht="15" spans="1:120">
      <c r="A83" s="5" t="s">
        <v>360</v>
      </c>
      <c r="B83" s="5"/>
      <c r="C83" s="5">
        <v>1</v>
      </c>
      <c r="D83" s="5"/>
      <c r="E83" s="5"/>
      <c r="F83" s="5"/>
      <c r="G83" s="5"/>
      <c r="H83" s="5"/>
      <c r="I83" s="5">
        <v>0</v>
      </c>
      <c r="J83" s="5">
        <v>0</v>
      </c>
      <c r="K83" s="5"/>
      <c r="L83" s="5"/>
      <c r="M83" s="5"/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</v>
      </c>
      <c r="T83" s="5">
        <v>1</v>
      </c>
      <c r="U83" s="5">
        <v>0</v>
      </c>
      <c r="V83" s="5"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>
        <v>1</v>
      </c>
      <c r="AM83" s="5"/>
      <c r="AN83" s="5"/>
      <c r="AO83" s="5"/>
      <c r="AP83" s="5">
        <v>1</v>
      </c>
      <c r="AQ83" s="5"/>
      <c r="AR83" s="5"/>
      <c r="AS83" s="5"/>
      <c r="AT83" s="5"/>
      <c r="AU83" s="5"/>
      <c r="AV83" s="5">
        <v>2</v>
      </c>
      <c r="AW83" s="5"/>
      <c r="AX83" s="5"/>
      <c r="AY83" s="5"/>
      <c r="AZ83" s="5"/>
      <c r="BA83" s="5"/>
      <c r="BB83" s="5"/>
      <c r="BC83" s="5"/>
      <c r="BD83" s="5">
        <v>1</v>
      </c>
      <c r="BE83" s="5"/>
      <c r="BF83" s="5"/>
      <c r="BG83" s="5"/>
      <c r="BH83" s="5"/>
      <c r="BI83" s="5">
        <v>1</v>
      </c>
      <c r="BJ83" s="5"/>
      <c r="BK83" s="5">
        <v>1</v>
      </c>
      <c r="BL83" s="5"/>
      <c r="BM83" s="5"/>
      <c r="BN83" s="5"/>
      <c r="BO83" s="5"/>
      <c r="BP83" s="5"/>
      <c r="BQ83" s="5"/>
      <c r="BR83" s="5">
        <v>1</v>
      </c>
      <c r="BS83" s="5"/>
      <c r="BT83" s="5"/>
      <c r="BU83" s="5">
        <v>0</v>
      </c>
      <c r="BV83" s="5">
        <v>0</v>
      </c>
      <c r="BW83" s="5">
        <v>1</v>
      </c>
      <c r="BX83" s="5">
        <v>0</v>
      </c>
      <c r="BY83" s="5">
        <v>0</v>
      </c>
      <c r="BZ83" s="5">
        <v>0</v>
      </c>
      <c r="CA83" s="5"/>
      <c r="CB83" s="5">
        <v>0</v>
      </c>
      <c r="CC83" s="5"/>
      <c r="CD83" s="5">
        <v>2</v>
      </c>
      <c r="CE83" s="5"/>
      <c r="CF83" s="5" t="s">
        <v>203</v>
      </c>
      <c r="CG83" s="5" t="s">
        <v>203</v>
      </c>
      <c r="CH83" s="5" t="s">
        <v>203</v>
      </c>
      <c r="CI83" s="5" t="s">
        <v>203</v>
      </c>
      <c r="CJ83" s="5">
        <v>1</v>
      </c>
      <c r="CK83" s="5"/>
      <c r="CL83" s="5" t="s">
        <v>203</v>
      </c>
      <c r="CM83" s="5" t="s">
        <v>203</v>
      </c>
      <c r="CN83" s="5" t="s">
        <v>203</v>
      </c>
      <c r="CO83" s="5" t="s">
        <v>203</v>
      </c>
      <c r="CP83" s="5" t="s">
        <v>203</v>
      </c>
      <c r="CQ83" s="5" t="s">
        <v>203</v>
      </c>
      <c r="CR83" s="5"/>
      <c r="CS83" s="5" t="s">
        <v>203</v>
      </c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>
        <v>0</v>
      </c>
      <c r="DJ83" s="13">
        <f t="shared" si="1"/>
        <v>15</v>
      </c>
      <c r="DK83" s="5" t="s">
        <v>361</v>
      </c>
      <c r="DN83" s="5" t="s">
        <v>274</v>
      </c>
      <c r="DO83">
        <v>16</v>
      </c>
      <c r="DP83" t="s">
        <v>275</v>
      </c>
    </row>
    <row r="84" ht="15" spans="1:120">
      <c r="A84" s="5" t="s">
        <v>362</v>
      </c>
      <c r="B84" s="5"/>
      <c r="C84" s="5"/>
      <c r="D84" s="5"/>
      <c r="E84" s="5"/>
      <c r="F84" s="5"/>
      <c r="G84" s="5"/>
      <c r="H84" s="5"/>
      <c r="I84" s="5">
        <v>0</v>
      </c>
      <c r="J84" s="5">
        <v>0</v>
      </c>
      <c r="K84" s="5"/>
      <c r="L84" s="5"/>
      <c r="M84" s="5"/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>
        <v>1</v>
      </c>
      <c r="AI84" s="5"/>
      <c r="AJ84" s="5">
        <v>1</v>
      </c>
      <c r="AK84" s="5"/>
      <c r="AL84" s="5"/>
      <c r="AM84" s="5"/>
      <c r="AN84" s="5"/>
      <c r="AO84" s="5"/>
      <c r="AP84" s="5"/>
      <c r="AQ84" s="5"/>
      <c r="AR84" s="5"/>
      <c r="AS84" s="5">
        <v>2</v>
      </c>
      <c r="AT84" s="5">
        <v>0</v>
      </c>
      <c r="AU84" s="5"/>
      <c r="AV84" s="5"/>
      <c r="AW84" s="5">
        <v>2</v>
      </c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>
        <v>0</v>
      </c>
      <c r="BS84" s="5"/>
      <c r="BT84" s="5"/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/>
      <c r="CB84" s="5">
        <v>0</v>
      </c>
      <c r="CC84" s="5"/>
      <c r="CD84" s="5" t="s">
        <v>203</v>
      </c>
      <c r="CE84" s="5"/>
      <c r="CF84" s="5" t="s">
        <v>203</v>
      </c>
      <c r="CG84" s="5" t="s">
        <v>203</v>
      </c>
      <c r="CH84" s="5" t="s">
        <v>203</v>
      </c>
      <c r="CI84" s="5" t="s">
        <v>203</v>
      </c>
      <c r="CJ84" s="5" t="s">
        <v>203</v>
      </c>
      <c r="CK84" s="5"/>
      <c r="CL84" s="5" t="s">
        <v>203</v>
      </c>
      <c r="CM84" s="5" t="s">
        <v>203</v>
      </c>
      <c r="CN84" s="5" t="s">
        <v>203</v>
      </c>
      <c r="CO84" s="5" t="s">
        <v>203</v>
      </c>
      <c r="CP84" s="5" t="s">
        <v>203</v>
      </c>
      <c r="CQ84" s="5" t="s">
        <v>203</v>
      </c>
      <c r="CR84" s="5"/>
      <c r="CS84" s="5" t="s">
        <v>203</v>
      </c>
      <c r="CT84" s="5"/>
      <c r="CU84" s="5"/>
      <c r="CV84" s="5"/>
      <c r="CW84" s="5"/>
      <c r="CX84" s="5"/>
      <c r="CY84" s="5"/>
      <c r="CZ84" s="5"/>
      <c r="DA84" s="5"/>
      <c r="DB84" s="5"/>
      <c r="DC84" s="5">
        <v>1</v>
      </c>
      <c r="DD84" s="5">
        <v>1</v>
      </c>
      <c r="DE84" s="5">
        <v>1</v>
      </c>
      <c r="DF84" s="5"/>
      <c r="DG84" s="5"/>
      <c r="DH84" s="5"/>
      <c r="DI84" s="5">
        <v>0</v>
      </c>
      <c r="DJ84" s="13">
        <f t="shared" si="1"/>
        <v>9</v>
      </c>
      <c r="DK84" s="5" t="s">
        <v>363</v>
      </c>
      <c r="DN84" s="5" t="s">
        <v>328</v>
      </c>
      <c r="DO84">
        <v>16</v>
      </c>
      <c r="DP84" t="s">
        <v>329</v>
      </c>
    </row>
    <row r="85" ht="15" spans="1:120">
      <c r="A85" s="5" t="s">
        <v>364</v>
      </c>
      <c r="B85" s="5"/>
      <c r="C85" s="5">
        <v>1</v>
      </c>
      <c r="D85" s="5"/>
      <c r="E85" s="5"/>
      <c r="F85" s="5">
        <v>1</v>
      </c>
      <c r="G85" s="5"/>
      <c r="H85" s="5"/>
      <c r="I85" s="5">
        <v>0</v>
      </c>
      <c r="J85" s="5">
        <v>0</v>
      </c>
      <c r="K85" s="5"/>
      <c r="L85" s="5"/>
      <c r="M85" s="5"/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>
        <v>1</v>
      </c>
      <c r="AN85" s="5"/>
      <c r="AO85" s="5"/>
      <c r="AP85" s="5"/>
      <c r="AQ85" s="5"/>
      <c r="AR85" s="5"/>
      <c r="AS85" s="5"/>
      <c r="AT85" s="5">
        <v>3</v>
      </c>
      <c r="AU85" s="5"/>
      <c r="AV85" s="5"/>
      <c r="AW85" s="5"/>
      <c r="AX85" s="5"/>
      <c r="AY85" s="5"/>
      <c r="AZ85" s="5"/>
      <c r="BA85" s="5"/>
      <c r="BB85" s="5"/>
      <c r="BC85" s="5"/>
      <c r="BD85" s="5">
        <v>1</v>
      </c>
      <c r="BE85" s="5"/>
      <c r="BF85" s="5"/>
      <c r="BG85" s="5"/>
      <c r="BH85" s="5"/>
      <c r="BI85" s="5"/>
      <c r="BJ85" s="5"/>
      <c r="BK85" s="5">
        <v>1</v>
      </c>
      <c r="BL85" s="5"/>
      <c r="BM85" s="5"/>
      <c r="BN85" s="5"/>
      <c r="BO85" s="5"/>
      <c r="BP85" s="5"/>
      <c r="BQ85" s="5"/>
      <c r="BR85" s="5">
        <v>0</v>
      </c>
      <c r="BS85" s="5"/>
      <c r="BT85" s="5"/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1</v>
      </c>
      <c r="CA85" s="5"/>
      <c r="CB85" s="5">
        <v>0</v>
      </c>
      <c r="CC85" s="5">
        <v>1</v>
      </c>
      <c r="CD85" s="5" t="s">
        <v>203</v>
      </c>
      <c r="CE85" s="5"/>
      <c r="CF85" s="5" t="s">
        <v>203</v>
      </c>
      <c r="CG85" s="5" t="s">
        <v>203</v>
      </c>
      <c r="CH85" s="5" t="s">
        <v>203</v>
      </c>
      <c r="CI85" s="5" t="s">
        <v>203</v>
      </c>
      <c r="CJ85" s="5" t="s">
        <v>203</v>
      </c>
      <c r="CK85" s="5"/>
      <c r="CL85" s="5" t="s">
        <v>203</v>
      </c>
      <c r="CM85" s="5" t="s">
        <v>203</v>
      </c>
      <c r="CN85" s="5" t="s">
        <v>203</v>
      </c>
      <c r="CO85" s="5" t="s">
        <v>203</v>
      </c>
      <c r="CP85" s="5" t="s">
        <v>203</v>
      </c>
      <c r="CQ85" s="5" t="s">
        <v>203</v>
      </c>
      <c r="CR85" s="5">
        <v>1</v>
      </c>
      <c r="CS85" s="5" t="s">
        <v>203</v>
      </c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>
        <v>1</v>
      </c>
      <c r="DJ85" s="13">
        <f t="shared" si="1"/>
        <v>12</v>
      </c>
      <c r="DK85" s="5" t="s">
        <v>365</v>
      </c>
      <c r="DN85" s="5" t="s">
        <v>352</v>
      </c>
      <c r="DO85">
        <v>16</v>
      </c>
      <c r="DP85" t="s">
        <v>353</v>
      </c>
    </row>
    <row r="86" ht="15" spans="1:120">
      <c r="A86" s="5" t="s">
        <v>366</v>
      </c>
      <c r="B86" s="5">
        <v>1</v>
      </c>
      <c r="C86" s="5"/>
      <c r="D86" s="5"/>
      <c r="E86" s="5"/>
      <c r="F86" s="5"/>
      <c r="G86" s="5"/>
      <c r="H86" s="5">
        <v>1</v>
      </c>
      <c r="I86" s="5">
        <v>0</v>
      </c>
      <c r="J86" s="5">
        <v>0</v>
      </c>
      <c r="K86" s="5"/>
      <c r="L86" s="5"/>
      <c r="M86" s="5"/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1</v>
      </c>
      <c r="U86" s="5">
        <v>0</v>
      </c>
      <c r="V86" s="5">
        <v>0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>
        <v>1</v>
      </c>
      <c r="AH86" s="5"/>
      <c r="AI86" s="5"/>
      <c r="AJ86" s="5"/>
      <c r="AK86" s="5">
        <v>1</v>
      </c>
      <c r="AL86" s="5"/>
      <c r="AM86" s="5">
        <v>1</v>
      </c>
      <c r="AN86" s="5"/>
      <c r="AO86" s="5"/>
      <c r="AP86" s="5"/>
      <c r="AQ86" s="5"/>
      <c r="AR86" s="5"/>
      <c r="AS86" s="5">
        <v>2</v>
      </c>
      <c r="AT86" s="5">
        <v>0</v>
      </c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>
        <v>0</v>
      </c>
      <c r="BS86" s="5"/>
      <c r="BT86" s="5"/>
      <c r="BU86" s="5">
        <v>1</v>
      </c>
      <c r="BV86" s="5">
        <v>0</v>
      </c>
      <c r="BW86" s="5">
        <v>0</v>
      </c>
      <c r="BX86" s="5">
        <v>1</v>
      </c>
      <c r="BY86" s="5">
        <v>0</v>
      </c>
      <c r="BZ86" s="5">
        <v>0</v>
      </c>
      <c r="CA86" s="5"/>
      <c r="CB86" s="5">
        <v>0</v>
      </c>
      <c r="CC86" s="5"/>
      <c r="CD86" s="5">
        <v>2</v>
      </c>
      <c r="CE86" s="5"/>
      <c r="CF86" s="5" t="s">
        <v>203</v>
      </c>
      <c r="CG86" s="5" t="s">
        <v>203</v>
      </c>
      <c r="CH86" s="5" t="s">
        <v>203</v>
      </c>
      <c r="CI86" s="5" t="s">
        <v>203</v>
      </c>
      <c r="CJ86" s="5" t="s">
        <v>203</v>
      </c>
      <c r="CK86" s="5"/>
      <c r="CL86" s="5" t="s">
        <v>203</v>
      </c>
      <c r="CM86" s="5" t="s">
        <v>203</v>
      </c>
      <c r="CN86" s="5" t="s">
        <v>203</v>
      </c>
      <c r="CO86" s="5" t="s">
        <v>203</v>
      </c>
      <c r="CP86" s="5" t="s">
        <v>203</v>
      </c>
      <c r="CQ86" s="5" t="s">
        <v>203</v>
      </c>
      <c r="CR86" s="5"/>
      <c r="CS86" s="5" t="s">
        <v>203</v>
      </c>
      <c r="CT86" s="5">
        <v>1</v>
      </c>
      <c r="CU86" s="5">
        <v>1</v>
      </c>
      <c r="CV86" s="5"/>
      <c r="CW86" s="5">
        <v>1</v>
      </c>
      <c r="CX86" s="5"/>
      <c r="CY86" s="5">
        <v>1</v>
      </c>
      <c r="CZ86" s="5"/>
      <c r="DA86" s="5"/>
      <c r="DB86" s="5"/>
      <c r="DC86" s="5"/>
      <c r="DD86" s="5"/>
      <c r="DE86" s="5"/>
      <c r="DF86" s="5"/>
      <c r="DG86" s="5"/>
      <c r="DH86" s="5"/>
      <c r="DI86" s="5">
        <v>3</v>
      </c>
      <c r="DJ86" s="13">
        <f t="shared" si="1"/>
        <v>19</v>
      </c>
      <c r="DK86" s="5" t="s">
        <v>367</v>
      </c>
      <c r="DN86" s="5" t="s">
        <v>392</v>
      </c>
      <c r="DO86">
        <v>16</v>
      </c>
      <c r="DP86" t="s">
        <v>393</v>
      </c>
    </row>
    <row r="87" ht="15" spans="1:120">
      <c r="A87" s="5" t="s">
        <v>368</v>
      </c>
      <c r="B87" s="5"/>
      <c r="C87" s="5">
        <v>1</v>
      </c>
      <c r="D87" s="5"/>
      <c r="E87" s="5"/>
      <c r="F87" s="5">
        <v>1</v>
      </c>
      <c r="G87" s="5">
        <v>1</v>
      </c>
      <c r="H87" s="5">
        <v>1</v>
      </c>
      <c r="I87" s="5">
        <v>0</v>
      </c>
      <c r="J87" s="5">
        <v>0</v>
      </c>
      <c r="K87" s="5"/>
      <c r="L87" s="5"/>
      <c r="M87" s="5"/>
      <c r="N87" s="5">
        <v>0</v>
      </c>
      <c r="O87" s="5">
        <v>1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>
        <v>1</v>
      </c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2</v>
      </c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>
        <v>1</v>
      </c>
      <c r="BL87" s="5"/>
      <c r="BM87" s="5"/>
      <c r="BN87" s="5">
        <v>2</v>
      </c>
      <c r="BO87" s="5">
        <v>1</v>
      </c>
      <c r="BP87" s="5"/>
      <c r="BQ87" s="5"/>
      <c r="BR87" s="5">
        <v>0</v>
      </c>
      <c r="BS87" s="5"/>
      <c r="BT87" s="5"/>
      <c r="BU87" s="5">
        <v>1</v>
      </c>
      <c r="BV87" s="5">
        <v>0</v>
      </c>
      <c r="BW87" s="5">
        <v>0</v>
      </c>
      <c r="BX87" s="5">
        <v>1</v>
      </c>
      <c r="BY87" s="5">
        <v>0</v>
      </c>
      <c r="BZ87" s="5">
        <v>0</v>
      </c>
      <c r="CA87" s="5"/>
      <c r="CB87" s="5">
        <v>0</v>
      </c>
      <c r="CC87" s="5">
        <v>1</v>
      </c>
      <c r="CD87" s="5">
        <v>2</v>
      </c>
      <c r="CE87" s="5"/>
      <c r="CF87" s="5" t="s">
        <v>203</v>
      </c>
      <c r="CG87" s="5" t="s">
        <v>203</v>
      </c>
      <c r="CH87" s="5" t="s">
        <v>203</v>
      </c>
      <c r="CI87" s="5" t="s">
        <v>203</v>
      </c>
      <c r="CJ87" s="5" t="s">
        <v>203</v>
      </c>
      <c r="CK87" s="5"/>
      <c r="CL87" s="5" t="s">
        <v>203</v>
      </c>
      <c r="CM87" s="5" t="s">
        <v>203</v>
      </c>
      <c r="CN87" s="5" t="s">
        <v>203</v>
      </c>
      <c r="CO87" s="5" t="s">
        <v>203</v>
      </c>
      <c r="CP87" s="5" t="s">
        <v>203</v>
      </c>
      <c r="CQ87" s="5" t="s">
        <v>203</v>
      </c>
      <c r="CR87" s="5"/>
      <c r="CS87" s="5" t="s">
        <v>203</v>
      </c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>
        <v>4</v>
      </c>
      <c r="DJ87" s="13">
        <f t="shared" si="1"/>
        <v>21</v>
      </c>
      <c r="DK87" s="5" t="s">
        <v>369</v>
      </c>
      <c r="DN87" s="5" t="s">
        <v>204</v>
      </c>
      <c r="DO87">
        <v>17</v>
      </c>
      <c r="DP87" t="s">
        <v>205</v>
      </c>
    </row>
    <row r="88" ht="15" spans="1:120">
      <c r="A88" s="5" t="s">
        <v>370</v>
      </c>
      <c r="B88" s="5">
        <v>1</v>
      </c>
      <c r="C88" s="5">
        <v>1</v>
      </c>
      <c r="D88" s="5">
        <v>1</v>
      </c>
      <c r="E88" s="5"/>
      <c r="F88" s="5">
        <v>1</v>
      </c>
      <c r="G88" s="5"/>
      <c r="H88" s="5">
        <v>1</v>
      </c>
      <c r="I88" s="5">
        <v>0</v>
      </c>
      <c r="J88" s="5">
        <v>0</v>
      </c>
      <c r="K88" s="5"/>
      <c r="L88" s="5"/>
      <c r="M88" s="5"/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/>
      <c r="X88" s="5"/>
      <c r="Y88" s="5"/>
      <c r="Z88" s="5"/>
      <c r="AA88" s="5"/>
      <c r="AB88" s="5"/>
      <c r="AC88" s="5"/>
      <c r="AD88" s="5">
        <v>1</v>
      </c>
      <c r="AE88" s="5"/>
      <c r="AF88" s="5"/>
      <c r="AG88" s="5">
        <v>1</v>
      </c>
      <c r="AH88" s="5"/>
      <c r="AI88" s="5"/>
      <c r="AJ88" s="5"/>
      <c r="AK88" s="5"/>
      <c r="AL88" s="5"/>
      <c r="AM88" s="5">
        <v>1</v>
      </c>
      <c r="AN88" s="5"/>
      <c r="AO88" s="5"/>
      <c r="AP88" s="5"/>
      <c r="AQ88" s="5"/>
      <c r="AR88" s="5"/>
      <c r="AS88" s="5"/>
      <c r="AT88" s="5">
        <v>0</v>
      </c>
      <c r="AU88" s="5"/>
      <c r="AV88" s="5">
        <v>2</v>
      </c>
      <c r="AW88" s="5">
        <v>2</v>
      </c>
      <c r="AX88" s="5"/>
      <c r="AY88" s="5"/>
      <c r="AZ88" s="5"/>
      <c r="BA88" s="5">
        <v>1</v>
      </c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>
        <v>0</v>
      </c>
      <c r="BS88" s="5"/>
      <c r="BT88" s="5"/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/>
      <c r="CB88" s="5">
        <v>0</v>
      </c>
      <c r="CC88" s="5"/>
      <c r="CD88" s="5">
        <v>2</v>
      </c>
      <c r="CE88" s="5"/>
      <c r="CF88" s="5">
        <v>1</v>
      </c>
      <c r="CG88" s="5" t="s">
        <v>203</v>
      </c>
      <c r="CH88" s="5" t="s">
        <v>203</v>
      </c>
      <c r="CI88" s="5" t="s">
        <v>203</v>
      </c>
      <c r="CJ88" s="5" t="s">
        <v>203</v>
      </c>
      <c r="CK88" s="5"/>
      <c r="CL88" s="5">
        <v>1</v>
      </c>
      <c r="CM88" s="5" t="s">
        <v>203</v>
      </c>
      <c r="CN88" s="5" t="s">
        <v>203</v>
      </c>
      <c r="CO88" s="5" t="s">
        <v>203</v>
      </c>
      <c r="CP88" s="5" t="s">
        <v>203</v>
      </c>
      <c r="CQ88" s="5" t="s">
        <v>203</v>
      </c>
      <c r="CR88" s="5"/>
      <c r="CS88" s="5" t="s">
        <v>203</v>
      </c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>
        <v>1</v>
      </c>
      <c r="DE88" s="5"/>
      <c r="DF88" s="5"/>
      <c r="DG88" s="5"/>
      <c r="DH88" s="5"/>
      <c r="DI88" s="5">
        <v>0</v>
      </c>
      <c r="DJ88" s="13">
        <f t="shared" si="1"/>
        <v>18</v>
      </c>
      <c r="DK88" s="5" t="s">
        <v>371</v>
      </c>
      <c r="DN88" s="5" t="s">
        <v>232</v>
      </c>
      <c r="DO88">
        <v>17</v>
      </c>
      <c r="DP88" t="s">
        <v>233</v>
      </c>
    </row>
    <row r="89" ht="15" spans="1:120">
      <c r="A89" s="5" t="s">
        <v>372</v>
      </c>
      <c r="B89" s="5"/>
      <c r="C89" s="5"/>
      <c r="D89" s="5"/>
      <c r="E89" s="5"/>
      <c r="F89" s="5"/>
      <c r="G89" s="5"/>
      <c r="H89" s="5"/>
      <c r="I89" s="5">
        <v>0</v>
      </c>
      <c r="J89" s="5">
        <v>0</v>
      </c>
      <c r="K89" s="5"/>
      <c r="L89" s="5"/>
      <c r="M89" s="5"/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>
        <v>0</v>
      </c>
      <c r="AU89" s="5">
        <v>2</v>
      </c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>
        <v>1</v>
      </c>
      <c r="BJ89" s="5"/>
      <c r="BK89" s="5"/>
      <c r="BL89" s="5"/>
      <c r="BM89" s="5"/>
      <c r="BN89" s="5"/>
      <c r="BO89" s="5"/>
      <c r="BP89" s="5"/>
      <c r="BQ89" s="5"/>
      <c r="BR89" s="5">
        <v>0</v>
      </c>
      <c r="BS89" s="5"/>
      <c r="BT89" s="5"/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/>
      <c r="CB89" s="5">
        <v>0</v>
      </c>
      <c r="CC89" s="5"/>
      <c r="CD89" s="5" t="s">
        <v>203</v>
      </c>
      <c r="CE89" s="5"/>
      <c r="CF89" s="5">
        <v>1</v>
      </c>
      <c r="CG89" s="5" t="s">
        <v>203</v>
      </c>
      <c r="CH89" s="5" t="s">
        <v>203</v>
      </c>
      <c r="CI89" s="5" t="s">
        <v>203</v>
      </c>
      <c r="CJ89" s="5">
        <v>1</v>
      </c>
      <c r="CK89" s="5"/>
      <c r="CL89" s="5">
        <v>1</v>
      </c>
      <c r="CM89" s="5" t="s">
        <v>203</v>
      </c>
      <c r="CN89" s="5" t="s">
        <v>203</v>
      </c>
      <c r="CO89" s="5" t="s">
        <v>203</v>
      </c>
      <c r="CP89" s="5" t="s">
        <v>203</v>
      </c>
      <c r="CQ89" s="5">
        <v>1</v>
      </c>
      <c r="CR89" s="5"/>
      <c r="CS89" s="5" t="s">
        <v>203</v>
      </c>
      <c r="CT89" s="5"/>
      <c r="CU89" s="5"/>
      <c r="CV89" s="5"/>
      <c r="CW89" s="5"/>
      <c r="CX89" s="5"/>
      <c r="CY89" s="5">
        <v>1</v>
      </c>
      <c r="CZ89" s="5"/>
      <c r="DA89" s="5"/>
      <c r="DB89" s="5"/>
      <c r="DC89" s="5"/>
      <c r="DD89" s="5"/>
      <c r="DE89" s="5"/>
      <c r="DF89" s="5"/>
      <c r="DG89" s="5"/>
      <c r="DH89" s="5"/>
      <c r="DI89" s="5">
        <v>0</v>
      </c>
      <c r="DJ89" s="13">
        <f t="shared" si="1"/>
        <v>8</v>
      </c>
      <c r="DK89" s="5" t="s">
        <v>373</v>
      </c>
      <c r="DN89" s="5" t="s">
        <v>252</v>
      </c>
      <c r="DO89">
        <v>17</v>
      </c>
      <c r="DP89" t="s">
        <v>253</v>
      </c>
    </row>
    <row r="90" ht="15" spans="1:120">
      <c r="A90" s="5" t="s">
        <v>374</v>
      </c>
      <c r="B90" s="5"/>
      <c r="C90" s="5"/>
      <c r="D90" s="5"/>
      <c r="E90" s="5"/>
      <c r="F90" s="5"/>
      <c r="G90" s="5">
        <v>1</v>
      </c>
      <c r="H90" s="5">
        <v>1</v>
      </c>
      <c r="I90" s="5">
        <v>0</v>
      </c>
      <c r="J90" s="5">
        <v>0</v>
      </c>
      <c r="K90" s="5"/>
      <c r="L90" s="5"/>
      <c r="M90" s="5"/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>
        <v>1</v>
      </c>
      <c r="AI90" s="5"/>
      <c r="AJ90" s="5">
        <v>1</v>
      </c>
      <c r="AK90" s="5"/>
      <c r="AL90" s="5"/>
      <c r="AM90" s="5">
        <v>1</v>
      </c>
      <c r="AN90" s="5"/>
      <c r="AO90" s="5"/>
      <c r="AP90" s="5"/>
      <c r="AQ90" s="5"/>
      <c r="AR90" s="5"/>
      <c r="AS90" s="5">
        <v>2</v>
      </c>
      <c r="AT90" s="5">
        <v>0</v>
      </c>
      <c r="AU90" s="5">
        <v>2</v>
      </c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>
        <v>0</v>
      </c>
      <c r="BS90" s="5"/>
      <c r="BT90" s="5"/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/>
      <c r="CB90" s="5">
        <v>0</v>
      </c>
      <c r="CC90" s="5"/>
      <c r="CD90" s="5" t="s">
        <v>203</v>
      </c>
      <c r="CE90" s="5"/>
      <c r="CF90" s="5">
        <v>1</v>
      </c>
      <c r="CG90" s="5" t="s">
        <v>203</v>
      </c>
      <c r="CH90" s="5" t="s">
        <v>203</v>
      </c>
      <c r="CI90" s="5" t="s">
        <v>203</v>
      </c>
      <c r="CJ90" s="5">
        <v>1</v>
      </c>
      <c r="CK90" s="5"/>
      <c r="CL90" s="5" t="s">
        <v>203</v>
      </c>
      <c r="CM90" s="5" t="s">
        <v>203</v>
      </c>
      <c r="CN90" s="5" t="s">
        <v>203</v>
      </c>
      <c r="CO90" s="5">
        <v>1</v>
      </c>
      <c r="CP90" s="5" t="s">
        <v>203</v>
      </c>
      <c r="CQ90" s="5" t="s">
        <v>203</v>
      </c>
      <c r="CR90" s="5"/>
      <c r="CS90" s="5" t="s">
        <v>203</v>
      </c>
      <c r="CT90" s="5"/>
      <c r="CU90" s="5">
        <v>1</v>
      </c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>
        <v>1</v>
      </c>
      <c r="DJ90" s="13">
        <f t="shared" si="1"/>
        <v>14</v>
      </c>
      <c r="DK90" s="5" t="s">
        <v>375</v>
      </c>
      <c r="DN90" s="5" t="s">
        <v>256</v>
      </c>
      <c r="DO90">
        <v>17</v>
      </c>
      <c r="DP90" t="s">
        <v>257</v>
      </c>
    </row>
    <row r="91" ht="15" spans="1:120">
      <c r="A91" s="5" t="s">
        <v>376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>
        <v>0</v>
      </c>
      <c r="BS91" s="5"/>
      <c r="BT91" s="5"/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/>
      <c r="CB91" s="5">
        <v>0</v>
      </c>
      <c r="CC91" s="5"/>
      <c r="CD91" s="5" t="s">
        <v>203</v>
      </c>
      <c r="CE91" s="5"/>
      <c r="CF91" s="5" t="s">
        <v>203</v>
      </c>
      <c r="CG91" s="5" t="s">
        <v>203</v>
      </c>
      <c r="CH91" s="5" t="s">
        <v>203</v>
      </c>
      <c r="CI91" s="5" t="s">
        <v>203</v>
      </c>
      <c r="CJ91" s="5" t="s">
        <v>203</v>
      </c>
      <c r="CK91" s="5"/>
      <c r="CL91" s="5" t="s">
        <v>203</v>
      </c>
      <c r="CM91" s="5" t="s">
        <v>203</v>
      </c>
      <c r="CN91" s="5" t="s">
        <v>203</v>
      </c>
      <c r="CO91" s="5" t="s">
        <v>203</v>
      </c>
      <c r="CP91" s="5" t="s">
        <v>203</v>
      </c>
      <c r="CQ91" s="5" t="s">
        <v>203</v>
      </c>
      <c r="CR91" s="5"/>
      <c r="CS91" s="5" t="s">
        <v>203</v>
      </c>
      <c r="CT91" s="5"/>
      <c r="CU91" s="5"/>
      <c r="CV91" s="5"/>
      <c r="CW91" s="5"/>
      <c r="CX91" s="5"/>
      <c r="CY91" s="5"/>
      <c r="CZ91" s="5"/>
      <c r="DA91" s="5"/>
      <c r="DB91" s="5"/>
      <c r="DC91" s="5">
        <v>1</v>
      </c>
      <c r="DD91" s="5">
        <v>1</v>
      </c>
      <c r="DE91" s="5"/>
      <c r="DF91" s="5"/>
      <c r="DG91" s="5"/>
      <c r="DH91" s="5">
        <v>1</v>
      </c>
      <c r="DI91" s="5"/>
      <c r="DJ91" s="13">
        <f t="shared" si="1"/>
        <v>3</v>
      </c>
      <c r="DK91" s="5" t="s">
        <v>377</v>
      </c>
      <c r="DN91" s="5" t="s">
        <v>284</v>
      </c>
      <c r="DO91">
        <v>17</v>
      </c>
      <c r="DP91" t="s">
        <v>285</v>
      </c>
    </row>
    <row r="92" ht="15" spans="1:120">
      <c r="A92" s="5" t="s">
        <v>378</v>
      </c>
      <c r="B92" s="5"/>
      <c r="C92" s="5">
        <v>1</v>
      </c>
      <c r="D92" s="5"/>
      <c r="E92" s="5"/>
      <c r="F92" s="5"/>
      <c r="G92" s="5"/>
      <c r="H92" s="5">
        <v>1</v>
      </c>
      <c r="I92" s="5">
        <v>0</v>
      </c>
      <c r="J92" s="5">
        <v>0</v>
      </c>
      <c r="K92" s="5">
        <v>1</v>
      </c>
      <c r="L92" s="5"/>
      <c r="M92" s="5"/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>
        <v>1</v>
      </c>
      <c r="AH92" s="5">
        <v>1</v>
      </c>
      <c r="AI92" s="5"/>
      <c r="AJ92" s="5">
        <v>1</v>
      </c>
      <c r="AK92" s="5"/>
      <c r="AL92" s="5"/>
      <c r="AM92" s="5"/>
      <c r="AN92" s="5"/>
      <c r="AO92" s="5"/>
      <c r="AP92" s="5"/>
      <c r="AQ92" s="5"/>
      <c r="AR92" s="5"/>
      <c r="AS92" s="5"/>
      <c r="AT92" s="5">
        <v>3</v>
      </c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>
        <v>0</v>
      </c>
      <c r="BS92" s="5">
        <v>1</v>
      </c>
      <c r="BT92" s="5"/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/>
      <c r="CB92" s="5">
        <v>0</v>
      </c>
      <c r="CC92" s="5">
        <v>1</v>
      </c>
      <c r="CD92" s="5" t="s">
        <v>203</v>
      </c>
      <c r="CE92" s="5">
        <v>1</v>
      </c>
      <c r="CF92" s="5" t="s">
        <v>203</v>
      </c>
      <c r="CG92" s="5" t="s">
        <v>203</v>
      </c>
      <c r="CH92" s="5" t="s">
        <v>203</v>
      </c>
      <c r="CI92" s="5" t="s">
        <v>203</v>
      </c>
      <c r="CJ92" s="5" t="s">
        <v>203</v>
      </c>
      <c r="CK92" s="5"/>
      <c r="CL92" s="5" t="s">
        <v>203</v>
      </c>
      <c r="CM92" s="5" t="s">
        <v>203</v>
      </c>
      <c r="CN92" s="5" t="s">
        <v>203</v>
      </c>
      <c r="CO92" s="5" t="s">
        <v>203</v>
      </c>
      <c r="CP92" s="5" t="s">
        <v>203</v>
      </c>
      <c r="CQ92" s="5" t="s">
        <v>203</v>
      </c>
      <c r="CR92" s="5"/>
      <c r="CS92" s="5" t="s">
        <v>203</v>
      </c>
      <c r="CT92" s="5">
        <v>1</v>
      </c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>
        <v>0</v>
      </c>
      <c r="DJ92" s="13">
        <f t="shared" si="1"/>
        <v>13</v>
      </c>
      <c r="DK92" s="5" t="s">
        <v>379</v>
      </c>
      <c r="DN92" s="5" t="s">
        <v>390</v>
      </c>
      <c r="DO92">
        <v>17</v>
      </c>
      <c r="DP92" t="s">
        <v>391</v>
      </c>
    </row>
    <row r="93" ht="15" spans="1:120">
      <c r="A93" s="5" t="s">
        <v>380</v>
      </c>
      <c r="B93" s="5"/>
      <c r="C93" s="5"/>
      <c r="D93" s="5"/>
      <c r="E93" s="5"/>
      <c r="F93" s="5"/>
      <c r="G93" s="5"/>
      <c r="H93" s="5"/>
      <c r="I93" s="5">
        <v>0</v>
      </c>
      <c r="J93" s="5">
        <v>0</v>
      </c>
      <c r="K93" s="5"/>
      <c r="L93" s="5"/>
      <c r="M93" s="5"/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>
        <v>0</v>
      </c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>
        <v>0</v>
      </c>
      <c r="BS93" s="5"/>
      <c r="BT93" s="5"/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/>
      <c r="CB93" s="5">
        <v>0</v>
      </c>
      <c r="CC93" s="5"/>
      <c r="CD93" s="5" t="s">
        <v>203</v>
      </c>
      <c r="CE93" s="5"/>
      <c r="CF93" s="5" t="s">
        <v>203</v>
      </c>
      <c r="CG93" s="5" t="s">
        <v>203</v>
      </c>
      <c r="CH93" s="5" t="s">
        <v>203</v>
      </c>
      <c r="CI93" s="5" t="s">
        <v>203</v>
      </c>
      <c r="CJ93" s="5" t="s">
        <v>203</v>
      </c>
      <c r="CK93" s="5"/>
      <c r="CL93" s="5" t="s">
        <v>203</v>
      </c>
      <c r="CM93" s="5" t="s">
        <v>203</v>
      </c>
      <c r="CN93" s="5" t="s">
        <v>203</v>
      </c>
      <c r="CO93" s="5" t="s">
        <v>203</v>
      </c>
      <c r="CP93" s="5" t="s">
        <v>203</v>
      </c>
      <c r="CQ93" s="5" t="s">
        <v>203</v>
      </c>
      <c r="CR93" s="5"/>
      <c r="CS93" s="5" t="s">
        <v>203</v>
      </c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>
        <v>0</v>
      </c>
      <c r="DJ93" s="13">
        <f t="shared" si="1"/>
        <v>0</v>
      </c>
      <c r="DK93" s="5" t="s">
        <v>381</v>
      </c>
      <c r="DN93" s="5" t="s">
        <v>400</v>
      </c>
      <c r="DO93">
        <v>17</v>
      </c>
      <c r="DP93" t="s">
        <v>401</v>
      </c>
    </row>
    <row r="94" ht="15" spans="1:120">
      <c r="A94" s="5" t="s">
        <v>382</v>
      </c>
      <c r="B94" s="5"/>
      <c r="C94" s="5"/>
      <c r="D94" s="5"/>
      <c r="E94" s="5"/>
      <c r="F94" s="5"/>
      <c r="G94" s="5"/>
      <c r="H94" s="5"/>
      <c r="I94" s="5">
        <v>1</v>
      </c>
      <c r="J94" s="5">
        <v>0</v>
      </c>
      <c r="K94" s="5"/>
      <c r="L94" s="5"/>
      <c r="M94" s="5"/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>
        <v>2</v>
      </c>
      <c r="AT94" s="5">
        <v>0</v>
      </c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>
        <v>0</v>
      </c>
      <c r="BS94" s="5"/>
      <c r="BT94" s="5"/>
      <c r="BU94" s="5">
        <v>0</v>
      </c>
      <c r="BV94" s="5">
        <v>0</v>
      </c>
      <c r="BW94" s="5">
        <v>0</v>
      </c>
      <c r="BX94" s="5">
        <v>1</v>
      </c>
      <c r="BY94" s="5">
        <v>0</v>
      </c>
      <c r="BZ94" s="5">
        <v>0</v>
      </c>
      <c r="CA94" s="5"/>
      <c r="CB94" s="5">
        <v>0</v>
      </c>
      <c r="CC94" s="5"/>
      <c r="CD94" s="5" t="s">
        <v>203</v>
      </c>
      <c r="CE94" s="5"/>
      <c r="CF94" s="5">
        <v>1</v>
      </c>
      <c r="CG94" s="5" t="s">
        <v>203</v>
      </c>
      <c r="CH94" s="5">
        <v>1</v>
      </c>
      <c r="CI94" s="5" t="s">
        <v>203</v>
      </c>
      <c r="CJ94" s="5" t="s">
        <v>203</v>
      </c>
      <c r="CK94" s="5"/>
      <c r="CL94" s="5" t="s">
        <v>203</v>
      </c>
      <c r="CM94" s="5" t="s">
        <v>203</v>
      </c>
      <c r="CN94" s="5" t="s">
        <v>203</v>
      </c>
      <c r="CO94" s="5" t="s">
        <v>203</v>
      </c>
      <c r="CP94" s="5" t="s">
        <v>203</v>
      </c>
      <c r="CQ94" s="5" t="s">
        <v>203</v>
      </c>
      <c r="CR94" s="5"/>
      <c r="CS94" s="5" t="s">
        <v>203</v>
      </c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>
        <v>1</v>
      </c>
      <c r="DJ94" s="13">
        <f t="shared" si="1"/>
        <v>7</v>
      </c>
      <c r="DK94" s="5" t="s">
        <v>383</v>
      </c>
      <c r="DN94" s="5" t="s">
        <v>409</v>
      </c>
      <c r="DO94">
        <v>17</v>
      </c>
      <c r="DP94" t="s">
        <v>410</v>
      </c>
    </row>
    <row r="95" ht="15" spans="1:120">
      <c r="A95" s="5" t="s">
        <v>384</v>
      </c>
      <c r="B95" s="5"/>
      <c r="C95" s="5"/>
      <c r="D95" s="5"/>
      <c r="E95" s="5"/>
      <c r="F95" s="5"/>
      <c r="G95" s="5"/>
      <c r="H95" s="5"/>
      <c r="I95" s="5">
        <v>0</v>
      </c>
      <c r="J95" s="5">
        <v>0</v>
      </c>
      <c r="K95" s="5"/>
      <c r="L95" s="5"/>
      <c r="M95" s="5"/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/>
      <c r="X95" s="5"/>
      <c r="Y95" s="5"/>
      <c r="Z95" s="5"/>
      <c r="AA95" s="5"/>
      <c r="AB95" s="5"/>
      <c r="AC95" s="5"/>
      <c r="AD95" s="5">
        <v>1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>
        <v>0</v>
      </c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>
        <v>0</v>
      </c>
      <c r="BS95" s="5"/>
      <c r="BT95" s="5"/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/>
      <c r="CB95" s="5">
        <v>0</v>
      </c>
      <c r="CC95" s="5"/>
      <c r="CD95" s="5">
        <v>2</v>
      </c>
      <c r="CE95" s="5"/>
      <c r="CF95" s="5" t="s">
        <v>203</v>
      </c>
      <c r="CG95" s="5" t="s">
        <v>203</v>
      </c>
      <c r="CH95" s="5" t="s">
        <v>203</v>
      </c>
      <c r="CI95" s="5" t="s">
        <v>203</v>
      </c>
      <c r="CJ95" s="5" t="s">
        <v>203</v>
      </c>
      <c r="CK95" s="5"/>
      <c r="CL95" s="5" t="s">
        <v>203</v>
      </c>
      <c r="CM95" s="5" t="s">
        <v>203</v>
      </c>
      <c r="CN95" s="5" t="s">
        <v>203</v>
      </c>
      <c r="CO95" s="5" t="s">
        <v>203</v>
      </c>
      <c r="CP95" s="5" t="s">
        <v>203</v>
      </c>
      <c r="CQ95" s="5" t="s">
        <v>203</v>
      </c>
      <c r="CR95" s="5"/>
      <c r="CS95" s="5" t="s">
        <v>203</v>
      </c>
      <c r="CT95" s="5"/>
      <c r="CU95" s="5">
        <v>1</v>
      </c>
      <c r="CV95" s="5"/>
      <c r="CW95" s="5"/>
      <c r="CX95" s="5"/>
      <c r="CY95" s="5"/>
      <c r="CZ95" s="5"/>
      <c r="DA95" s="5"/>
      <c r="DB95" s="5"/>
      <c r="DC95" s="5">
        <v>1</v>
      </c>
      <c r="DD95" s="5">
        <v>1</v>
      </c>
      <c r="DE95" s="5"/>
      <c r="DF95" s="5"/>
      <c r="DG95" s="5"/>
      <c r="DH95" s="5"/>
      <c r="DI95" s="5">
        <v>0</v>
      </c>
      <c r="DJ95" s="13">
        <f t="shared" si="1"/>
        <v>6</v>
      </c>
      <c r="DK95" s="5" t="s">
        <v>385</v>
      </c>
      <c r="DN95" s="5" t="s">
        <v>270</v>
      </c>
      <c r="DO95">
        <v>18</v>
      </c>
      <c r="DP95" t="s">
        <v>271</v>
      </c>
    </row>
    <row r="96" ht="15" spans="1:120">
      <c r="A96" s="5" t="s">
        <v>386</v>
      </c>
      <c r="B96" s="5"/>
      <c r="C96" s="5">
        <v>1</v>
      </c>
      <c r="D96" s="5"/>
      <c r="E96" s="5"/>
      <c r="F96" s="5"/>
      <c r="G96" s="5"/>
      <c r="H96" s="5">
        <v>1</v>
      </c>
      <c r="I96" s="5">
        <v>0</v>
      </c>
      <c r="J96" s="5">
        <v>0</v>
      </c>
      <c r="K96" s="5"/>
      <c r="L96" s="5"/>
      <c r="M96" s="5"/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>
        <v>2</v>
      </c>
      <c r="AT96" s="5">
        <v>0</v>
      </c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>
        <v>1</v>
      </c>
      <c r="BK96" s="5">
        <v>1</v>
      </c>
      <c r="BL96" s="5"/>
      <c r="BM96" s="5"/>
      <c r="BN96" s="5"/>
      <c r="BO96" s="5"/>
      <c r="BP96" s="5"/>
      <c r="BQ96" s="5"/>
      <c r="BR96" s="5">
        <v>0</v>
      </c>
      <c r="BS96" s="5"/>
      <c r="BT96" s="5"/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/>
      <c r="CB96" s="5">
        <v>0</v>
      </c>
      <c r="CC96" s="5"/>
      <c r="CD96" s="5" t="s">
        <v>203</v>
      </c>
      <c r="CE96" s="5"/>
      <c r="CF96" s="5">
        <v>1</v>
      </c>
      <c r="CG96" s="5">
        <v>1</v>
      </c>
      <c r="CH96" s="5">
        <v>1</v>
      </c>
      <c r="CI96" s="5" t="s">
        <v>203</v>
      </c>
      <c r="CJ96" s="5" t="s">
        <v>203</v>
      </c>
      <c r="CK96" s="5"/>
      <c r="CL96" s="5" t="s">
        <v>203</v>
      </c>
      <c r="CM96" s="5">
        <v>1</v>
      </c>
      <c r="CN96" s="5" t="s">
        <v>203</v>
      </c>
      <c r="CO96" s="5" t="s">
        <v>203</v>
      </c>
      <c r="CP96" s="5" t="s">
        <v>203</v>
      </c>
      <c r="CQ96" s="5" t="s">
        <v>203</v>
      </c>
      <c r="CR96" s="5"/>
      <c r="CS96" s="5" t="s">
        <v>203</v>
      </c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>
        <v>0</v>
      </c>
      <c r="DJ96" s="13">
        <f t="shared" si="1"/>
        <v>11</v>
      </c>
      <c r="DK96" s="5" t="s">
        <v>387</v>
      </c>
      <c r="DN96" s="5" t="s">
        <v>356</v>
      </c>
      <c r="DO96">
        <v>18</v>
      </c>
      <c r="DP96" t="s">
        <v>357</v>
      </c>
    </row>
    <row r="97" ht="15" spans="1:120">
      <c r="A97" s="5" t="s">
        <v>388</v>
      </c>
      <c r="B97" s="5"/>
      <c r="C97" s="5"/>
      <c r="D97" s="5"/>
      <c r="E97" s="5"/>
      <c r="F97" s="5"/>
      <c r="G97" s="5"/>
      <c r="H97" s="5"/>
      <c r="I97" s="5">
        <v>0</v>
      </c>
      <c r="J97" s="5">
        <v>0</v>
      </c>
      <c r="K97" s="5"/>
      <c r="L97" s="5"/>
      <c r="M97" s="5"/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>
        <v>0</v>
      </c>
      <c r="AU97" s="5"/>
      <c r="AV97" s="5"/>
      <c r="AW97" s="5"/>
      <c r="AX97" s="5"/>
      <c r="AY97" s="5"/>
      <c r="AZ97" s="5"/>
      <c r="BA97" s="5">
        <v>1</v>
      </c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>
        <v>0</v>
      </c>
      <c r="BS97" s="5"/>
      <c r="BT97" s="5"/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/>
      <c r="CB97" s="5">
        <v>0</v>
      </c>
      <c r="CC97" s="5"/>
      <c r="CD97" s="5" t="s">
        <v>203</v>
      </c>
      <c r="CE97" s="5"/>
      <c r="CF97" s="5">
        <v>1</v>
      </c>
      <c r="CG97" s="5" t="s">
        <v>203</v>
      </c>
      <c r="CH97" s="5" t="s">
        <v>203</v>
      </c>
      <c r="CI97" s="5" t="s">
        <v>203</v>
      </c>
      <c r="CJ97" s="5" t="s">
        <v>203</v>
      </c>
      <c r="CK97" s="5"/>
      <c r="CL97" s="5">
        <v>1</v>
      </c>
      <c r="CM97" s="5" t="s">
        <v>203</v>
      </c>
      <c r="CN97" s="5" t="s">
        <v>203</v>
      </c>
      <c r="CO97" s="5" t="s">
        <v>203</v>
      </c>
      <c r="CP97" s="5" t="s">
        <v>203</v>
      </c>
      <c r="CQ97" s="5" t="s">
        <v>203</v>
      </c>
      <c r="CR97" s="5"/>
      <c r="CS97" s="5" t="s">
        <v>203</v>
      </c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>
        <v>0</v>
      </c>
      <c r="DJ97" s="13">
        <f t="shared" si="1"/>
        <v>3</v>
      </c>
      <c r="DK97" s="5" t="s">
        <v>389</v>
      </c>
      <c r="DN97" s="5" t="s">
        <v>370</v>
      </c>
      <c r="DO97">
        <v>18</v>
      </c>
      <c r="DP97" t="s">
        <v>371</v>
      </c>
    </row>
    <row r="98" ht="15" spans="1:120">
      <c r="A98" s="5" t="s">
        <v>390</v>
      </c>
      <c r="B98" s="5"/>
      <c r="C98" s="5">
        <v>1</v>
      </c>
      <c r="D98" s="5"/>
      <c r="E98" s="5"/>
      <c r="F98" s="5">
        <v>1</v>
      </c>
      <c r="G98" s="5"/>
      <c r="H98" s="5">
        <v>1</v>
      </c>
      <c r="I98" s="5">
        <v>0</v>
      </c>
      <c r="J98" s="5">
        <v>0</v>
      </c>
      <c r="K98" s="5"/>
      <c r="L98" s="5"/>
      <c r="M98" s="5"/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>
        <v>2</v>
      </c>
      <c r="AT98" s="5">
        <v>3</v>
      </c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>
        <v>1</v>
      </c>
      <c r="BL98" s="5"/>
      <c r="BM98" s="5"/>
      <c r="BN98" s="5">
        <v>2</v>
      </c>
      <c r="BO98" s="5"/>
      <c r="BP98" s="5"/>
      <c r="BQ98" s="5"/>
      <c r="BR98" s="5">
        <v>0</v>
      </c>
      <c r="BS98" s="5">
        <v>1</v>
      </c>
      <c r="BT98" s="5"/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/>
      <c r="CB98" s="5">
        <v>0</v>
      </c>
      <c r="CC98" s="5">
        <v>1</v>
      </c>
      <c r="CD98" s="5" t="s">
        <v>203</v>
      </c>
      <c r="CE98" s="5"/>
      <c r="CF98" s="5" t="s">
        <v>203</v>
      </c>
      <c r="CG98" s="5" t="s">
        <v>203</v>
      </c>
      <c r="CH98" s="5" t="s">
        <v>203</v>
      </c>
      <c r="CI98" s="5" t="s">
        <v>203</v>
      </c>
      <c r="CJ98" s="5" t="s">
        <v>203</v>
      </c>
      <c r="CK98" s="5"/>
      <c r="CL98" s="5" t="s">
        <v>203</v>
      </c>
      <c r="CM98" s="5" t="s">
        <v>203</v>
      </c>
      <c r="CN98" s="5" t="s">
        <v>203</v>
      </c>
      <c r="CO98" s="5" t="s">
        <v>203</v>
      </c>
      <c r="CP98" s="5" t="s">
        <v>203</v>
      </c>
      <c r="CQ98" s="5" t="s">
        <v>203</v>
      </c>
      <c r="CR98" s="5"/>
      <c r="CS98" s="5" t="s">
        <v>203</v>
      </c>
      <c r="CT98" s="5"/>
      <c r="CU98" s="5">
        <v>1</v>
      </c>
      <c r="CV98" s="5"/>
      <c r="CW98" s="5"/>
      <c r="CX98" s="5"/>
      <c r="CY98" s="5"/>
      <c r="CZ98" s="5"/>
      <c r="DA98" s="5"/>
      <c r="DB98" s="5"/>
      <c r="DC98" s="5">
        <v>1</v>
      </c>
      <c r="DD98" s="5"/>
      <c r="DE98" s="5"/>
      <c r="DF98" s="5">
        <v>1</v>
      </c>
      <c r="DG98" s="5"/>
      <c r="DH98" s="5"/>
      <c r="DI98" s="5">
        <v>1</v>
      </c>
      <c r="DJ98" s="13">
        <f t="shared" si="1"/>
        <v>17</v>
      </c>
      <c r="DK98" s="5" t="s">
        <v>391</v>
      </c>
      <c r="DN98" s="5" t="s">
        <v>228</v>
      </c>
      <c r="DO98">
        <v>19</v>
      </c>
      <c r="DP98" t="s">
        <v>229</v>
      </c>
    </row>
    <row r="99" ht="15" spans="1:120">
      <c r="A99" s="5" t="s">
        <v>392</v>
      </c>
      <c r="B99" s="5"/>
      <c r="C99" s="5">
        <v>1</v>
      </c>
      <c r="D99" s="5"/>
      <c r="E99" s="5"/>
      <c r="F99" s="5"/>
      <c r="G99" s="5"/>
      <c r="H99" s="5"/>
      <c r="I99" s="5">
        <v>0</v>
      </c>
      <c r="J99" s="5">
        <v>0</v>
      </c>
      <c r="K99" s="5"/>
      <c r="L99" s="5"/>
      <c r="M99" s="5"/>
      <c r="N99" s="5">
        <v>0</v>
      </c>
      <c r="O99" s="5">
        <v>1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/>
      <c r="X99" s="5"/>
      <c r="Y99" s="5"/>
      <c r="Z99" s="5"/>
      <c r="AA99" s="5"/>
      <c r="AB99" s="5"/>
      <c r="AC99" s="5"/>
      <c r="AD99" s="5">
        <v>1</v>
      </c>
      <c r="AE99" s="5"/>
      <c r="AF99" s="5"/>
      <c r="AG99" s="5"/>
      <c r="AH99" s="5">
        <v>1</v>
      </c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>
        <v>2</v>
      </c>
      <c r="AT99" s="5">
        <v>0</v>
      </c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>
        <v>1</v>
      </c>
      <c r="BI99" s="5">
        <v>1</v>
      </c>
      <c r="BJ99" s="5"/>
      <c r="BK99" s="5">
        <v>1</v>
      </c>
      <c r="BL99" s="5"/>
      <c r="BM99" s="5"/>
      <c r="BN99" s="5">
        <v>2</v>
      </c>
      <c r="BO99" s="5"/>
      <c r="BP99" s="5">
        <v>1</v>
      </c>
      <c r="BQ99" s="5"/>
      <c r="BR99" s="5">
        <v>0</v>
      </c>
      <c r="BS99" s="5"/>
      <c r="BT99" s="5">
        <v>1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/>
      <c r="CB99" s="5">
        <v>0</v>
      </c>
      <c r="CC99" s="5"/>
      <c r="CD99" s="5" t="s">
        <v>203</v>
      </c>
      <c r="CE99" s="5"/>
      <c r="CF99" s="5" t="s">
        <v>203</v>
      </c>
      <c r="CG99" s="5" t="s">
        <v>203</v>
      </c>
      <c r="CH99" s="5" t="s">
        <v>203</v>
      </c>
      <c r="CI99" s="5" t="s">
        <v>203</v>
      </c>
      <c r="CJ99" s="5" t="s">
        <v>203</v>
      </c>
      <c r="CK99" s="5"/>
      <c r="CL99" s="5" t="s">
        <v>203</v>
      </c>
      <c r="CM99" s="5" t="s">
        <v>203</v>
      </c>
      <c r="CN99" s="5" t="s">
        <v>203</v>
      </c>
      <c r="CO99" s="5" t="s">
        <v>203</v>
      </c>
      <c r="CP99" s="5" t="s">
        <v>203</v>
      </c>
      <c r="CQ99" s="5" t="s">
        <v>203</v>
      </c>
      <c r="CR99" s="5">
        <v>1</v>
      </c>
      <c r="CS99" s="5" t="s">
        <v>203</v>
      </c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>
        <v>1</v>
      </c>
      <c r="DG99" s="5"/>
      <c r="DH99" s="5"/>
      <c r="DI99" s="5">
        <v>1</v>
      </c>
      <c r="DJ99" s="13">
        <f t="shared" si="1"/>
        <v>16</v>
      </c>
      <c r="DK99" s="5" t="s">
        <v>393</v>
      </c>
      <c r="DN99" s="5" t="s">
        <v>290</v>
      </c>
      <c r="DO99">
        <v>19</v>
      </c>
      <c r="DP99" t="s">
        <v>291</v>
      </c>
    </row>
    <row r="100" ht="15" spans="1:120">
      <c r="A100" s="5" t="s">
        <v>394</v>
      </c>
      <c r="B100" s="5"/>
      <c r="C100" s="5">
        <v>1</v>
      </c>
      <c r="D100" s="5"/>
      <c r="E100" s="5"/>
      <c r="F100" s="5"/>
      <c r="G100" s="5"/>
      <c r="H100" s="5"/>
      <c r="I100" s="5">
        <v>0</v>
      </c>
      <c r="J100" s="5">
        <v>0</v>
      </c>
      <c r="K100" s="5"/>
      <c r="L100" s="5"/>
      <c r="M100" s="5"/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>
        <v>1</v>
      </c>
      <c r="AO100" s="5"/>
      <c r="AP100" s="5"/>
      <c r="AQ100" s="5"/>
      <c r="AR100" s="5"/>
      <c r="AS100" s="5"/>
      <c r="AT100" s="5">
        <v>0</v>
      </c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>
        <v>0</v>
      </c>
      <c r="BS100" s="5"/>
      <c r="BT100" s="5"/>
      <c r="BU100" s="5">
        <v>0</v>
      </c>
      <c r="BV100" s="5">
        <v>0</v>
      </c>
      <c r="BW100" s="5">
        <v>0</v>
      </c>
      <c r="BX100" s="5">
        <v>1</v>
      </c>
      <c r="BY100" s="5">
        <v>0</v>
      </c>
      <c r="BZ100" s="5">
        <v>0</v>
      </c>
      <c r="CA100" s="5"/>
      <c r="CB100" s="5">
        <v>0</v>
      </c>
      <c r="CC100" s="5">
        <v>1</v>
      </c>
      <c r="CD100" s="5" t="s">
        <v>203</v>
      </c>
      <c r="CE100" s="5"/>
      <c r="CF100" s="5" t="s">
        <v>203</v>
      </c>
      <c r="CG100" s="5" t="s">
        <v>203</v>
      </c>
      <c r="CH100" s="5" t="s">
        <v>203</v>
      </c>
      <c r="CI100" s="5" t="s">
        <v>203</v>
      </c>
      <c r="CJ100" s="5" t="s">
        <v>203</v>
      </c>
      <c r="CK100" s="5"/>
      <c r="CL100" s="5" t="s">
        <v>203</v>
      </c>
      <c r="CM100" s="5" t="s">
        <v>203</v>
      </c>
      <c r="CN100" s="5" t="s">
        <v>203</v>
      </c>
      <c r="CO100" s="5" t="s">
        <v>203</v>
      </c>
      <c r="CP100" s="5" t="s">
        <v>203</v>
      </c>
      <c r="CQ100" s="5">
        <v>1</v>
      </c>
      <c r="CR100" s="5"/>
      <c r="CS100" s="5" t="s">
        <v>203</v>
      </c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>
        <v>1</v>
      </c>
      <c r="DG100" s="5"/>
      <c r="DH100" s="5">
        <v>1</v>
      </c>
      <c r="DI100" s="5">
        <v>1</v>
      </c>
      <c r="DJ100" s="13">
        <f t="shared" si="1"/>
        <v>8</v>
      </c>
      <c r="DK100" s="5" t="s">
        <v>395</v>
      </c>
      <c r="DN100" s="5" t="s">
        <v>292</v>
      </c>
      <c r="DO100">
        <v>19</v>
      </c>
      <c r="DP100" t="s">
        <v>293</v>
      </c>
    </row>
    <row r="101" ht="15" spans="1:120">
      <c r="A101" s="5" t="s">
        <v>396</v>
      </c>
      <c r="B101" s="5"/>
      <c r="C101" s="5"/>
      <c r="D101" s="5"/>
      <c r="E101" s="5"/>
      <c r="F101" s="5"/>
      <c r="G101" s="5"/>
      <c r="H101" s="5">
        <v>1</v>
      </c>
      <c r="I101" s="5">
        <v>0</v>
      </c>
      <c r="J101" s="5">
        <v>0</v>
      </c>
      <c r="K101" s="5"/>
      <c r="L101" s="5"/>
      <c r="M101" s="5"/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>
        <v>1</v>
      </c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>
        <v>0</v>
      </c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>
        <v>1</v>
      </c>
      <c r="BL101" s="5"/>
      <c r="BM101" s="5"/>
      <c r="BN101" s="5">
        <v>2</v>
      </c>
      <c r="BO101" s="5"/>
      <c r="BP101" s="5"/>
      <c r="BQ101" s="5"/>
      <c r="BR101" s="5">
        <v>0</v>
      </c>
      <c r="BS101" s="5"/>
      <c r="BT101" s="5"/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/>
      <c r="CB101" s="5">
        <v>0</v>
      </c>
      <c r="CC101" s="5"/>
      <c r="CD101" s="5" t="s">
        <v>203</v>
      </c>
      <c r="CE101" s="5"/>
      <c r="CF101" s="5" t="s">
        <v>203</v>
      </c>
      <c r="CG101" s="5" t="s">
        <v>203</v>
      </c>
      <c r="CH101" s="5" t="s">
        <v>203</v>
      </c>
      <c r="CI101" s="5" t="s">
        <v>203</v>
      </c>
      <c r="CJ101" s="5" t="s">
        <v>203</v>
      </c>
      <c r="CK101" s="5"/>
      <c r="CL101" s="5" t="s">
        <v>203</v>
      </c>
      <c r="CM101" s="5" t="s">
        <v>203</v>
      </c>
      <c r="CN101" s="5" t="s">
        <v>203</v>
      </c>
      <c r="CO101" s="5" t="s">
        <v>203</v>
      </c>
      <c r="CP101" s="5" t="s">
        <v>203</v>
      </c>
      <c r="CQ101" s="5" t="s">
        <v>203</v>
      </c>
      <c r="CR101" s="5"/>
      <c r="CS101" s="5" t="s">
        <v>203</v>
      </c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>
        <v>0</v>
      </c>
      <c r="DJ101" s="13">
        <f t="shared" si="1"/>
        <v>5</v>
      </c>
      <c r="DK101" s="5" t="s">
        <v>397</v>
      </c>
      <c r="DN101" s="5" t="s">
        <v>330</v>
      </c>
      <c r="DO101">
        <v>19</v>
      </c>
      <c r="DP101" t="s">
        <v>331</v>
      </c>
    </row>
    <row r="102" ht="15" spans="1:120">
      <c r="A102" s="5" t="s">
        <v>398</v>
      </c>
      <c r="B102" s="5"/>
      <c r="C102" s="5"/>
      <c r="D102" s="5"/>
      <c r="E102" s="5"/>
      <c r="F102" s="5"/>
      <c r="G102" s="5">
        <v>1</v>
      </c>
      <c r="H102" s="5"/>
      <c r="I102" s="5">
        <v>0</v>
      </c>
      <c r="J102" s="5">
        <v>1</v>
      </c>
      <c r="K102" s="5">
        <v>1</v>
      </c>
      <c r="L102" s="5"/>
      <c r="M102" s="5"/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/>
      <c r="X102" s="5"/>
      <c r="Y102" s="5"/>
      <c r="Z102" s="5"/>
      <c r="AA102" s="5"/>
      <c r="AB102" s="5"/>
      <c r="AC102" s="5"/>
      <c r="AD102" s="5">
        <v>1</v>
      </c>
      <c r="AE102" s="5"/>
      <c r="AF102" s="5"/>
      <c r="AG102" s="5">
        <v>1</v>
      </c>
      <c r="AH102" s="5"/>
      <c r="AI102" s="5"/>
      <c r="AJ102" s="5"/>
      <c r="AK102" s="5"/>
      <c r="AL102" s="5">
        <v>1</v>
      </c>
      <c r="AM102" s="5"/>
      <c r="AN102" s="5"/>
      <c r="AO102" s="5"/>
      <c r="AP102" s="5"/>
      <c r="AQ102" s="5"/>
      <c r="AR102" s="5"/>
      <c r="AS102" s="5">
        <v>2</v>
      </c>
      <c r="AT102" s="5">
        <v>3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>
        <v>1</v>
      </c>
      <c r="BK102" s="5"/>
      <c r="BL102" s="5"/>
      <c r="BM102" s="5"/>
      <c r="BN102" s="5"/>
      <c r="BO102" s="5"/>
      <c r="BP102" s="5"/>
      <c r="BQ102" s="5"/>
      <c r="BR102" s="5">
        <v>0</v>
      </c>
      <c r="BS102" s="5"/>
      <c r="BT102" s="5"/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/>
      <c r="CB102" s="5">
        <v>0</v>
      </c>
      <c r="CC102" s="5"/>
      <c r="CD102" s="5" t="s">
        <v>203</v>
      </c>
      <c r="CE102" s="5"/>
      <c r="CF102" s="5" t="s">
        <v>203</v>
      </c>
      <c r="CG102" s="5" t="s">
        <v>203</v>
      </c>
      <c r="CH102" s="5" t="s">
        <v>203</v>
      </c>
      <c r="CI102" s="5" t="s">
        <v>203</v>
      </c>
      <c r="CJ102" s="5" t="s">
        <v>203</v>
      </c>
      <c r="CK102" s="5"/>
      <c r="CL102" s="5" t="s">
        <v>203</v>
      </c>
      <c r="CM102" s="5" t="s">
        <v>203</v>
      </c>
      <c r="CN102" s="5" t="s">
        <v>203</v>
      </c>
      <c r="CO102" s="5" t="s">
        <v>203</v>
      </c>
      <c r="CP102" s="5" t="s">
        <v>203</v>
      </c>
      <c r="CQ102" s="5" t="s">
        <v>203</v>
      </c>
      <c r="CR102" s="5"/>
      <c r="CS102" s="5">
        <v>1</v>
      </c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>
        <v>1</v>
      </c>
      <c r="DJ102" s="13">
        <f t="shared" si="1"/>
        <v>14</v>
      </c>
      <c r="DK102" s="5" t="s">
        <v>399</v>
      </c>
      <c r="DN102" s="5" t="s">
        <v>332</v>
      </c>
      <c r="DO102">
        <v>19</v>
      </c>
      <c r="DP102" t="s">
        <v>333</v>
      </c>
    </row>
    <row r="103" ht="15" spans="1:120">
      <c r="A103" s="5" t="s">
        <v>400</v>
      </c>
      <c r="B103" s="5"/>
      <c r="C103" s="5">
        <v>1</v>
      </c>
      <c r="D103" s="5"/>
      <c r="E103" s="5"/>
      <c r="F103" s="5"/>
      <c r="G103" s="5"/>
      <c r="H103" s="5">
        <v>1</v>
      </c>
      <c r="I103" s="5">
        <v>0</v>
      </c>
      <c r="J103" s="5">
        <v>0</v>
      </c>
      <c r="K103" s="5"/>
      <c r="L103" s="5"/>
      <c r="M103" s="5"/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>
        <v>1</v>
      </c>
      <c r="AO103" s="5"/>
      <c r="AP103" s="5"/>
      <c r="AQ103" s="5"/>
      <c r="AR103" s="5"/>
      <c r="AS103" s="5"/>
      <c r="AT103" s="5">
        <v>3</v>
      </c>
      <c r="AU103" s="5"/>
      <c r="AV103" s="5">
        <v>2</v>
      </c>
      <c r="AW103" s="5"/>
      <c r="AX103" s="5"/>
      <c r="AY103" s="5"/>
      <c r="AZ103" s="5"/>
      <c r="BA103" s="5">
        <v>1</v>
      </c>
      <c r="BB103" s="5"/>
      <c r="BC103" s="5"/>
      <c r="BD103" s="5">
        <v>1</v>
      </c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>
        <v>0</v>
      </c>
      <c r="BS103" s="5"/>
      <c r="BT103" s="5"/>
      <c r="BU103" s="5">
        <v>0</v>
      </c>
      <c r="BV103" s="5">
        <v>0</v>
      </c>
      <c r="BW103" s="5">
        <v>1</v>
      </c>
      <c r="BX103" s="5">
        <v>0</v>
      </c>
      <c r="BY103" s="5">
        <v>0</v>
      </c>
      <c r="BZ103" s="5">
        <v>0</v>
      </c>
      <c r="CA103" s="5"/>
      <c r="CB103" s="5">
        <v>0</v>
      </c>
      <c r="CC103" s="5"/>
      <c r="CD103" s="5">
        <v>2</v>
      </c>
      <c r="CE103" s="5"/>
      <c r="CF103" s="5" t="s">
        <v>203</v>
      </c>
      <c r="CG103" s="5" t="s">
        <v>203</v>
      </c>
      <c r="CH103" s="5" t="s">
        <v>203</v>
      </c>
      <c r="CI103" s="5" t="s">
        <v>203</v>
      </c>
      <c r="CJ103" s="5">
        <v>1</v>
      </c>
      <c r="CK103" s="5"/>
      <c r="CL103" s="5" t="s">
        <v>203</v>
      </c>
      <c r="CM103" s="5" t="s">
        <v>203</v>
      </c>
      <c r="CN103" s="5">
        <v>1</v>
      </c>
      <c r="CO103" s="5" t="s">
        <v>203</v>
      </c>
      <c r="CP103" s="5" t="s">
        <v>203</v>
      </c>
      <c r="CQ103" s="5" t="s">
        <v>203</v>
      </c>
      <c r="CR103" s="5"/>
      <c r="CS103" s="5">
        <v>1</v>
      </c>
      <c r="CT103" s="5"/>
      <c r="CU103" s="5">
        <v>1</v>
      </c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>
        <v>0</v>
      </c>
      <c r="DJ103" s="13">
        <f t="shared" si="1"/>
        <v>17</v>
      </c>
      <c r="DK103" s="5" t="s">
        <v>401</v>
      </c>
      <c r="DN103" s="5" t="s">
        <v>366</v>
      </c>
      <c r="DO103">
        <v>19</v>
      </c>
      <c r="DP103" t="s">
        <v>367</v>
      </c>
    </row>
    <row r="104" ht="15" spans="1:120">
      <c r="A104" s="5" t="s">
        <v>402</v>
      </c>
      <c r="B104" s="5"/>
      <c r="C104" s="5">
        <v>1</v>
      </c>
      <c r="D104" s="5"/>
      <c r="E104" s="5"/>
      <c r="F104" s="5"/>
      <c r="G104" s="5"/>
      <c r="H104" s="5"/>
      <c r="I104" s="5">
        <v>0</v>
      </c>
      <c r="J104" s="5">
        <v>0</v>
      </c>
      <c r="K104" s="5"/>
      <c r="L104" s="5"/>
      <c r="M104" s="5"/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>
        <v>1</v>
      </c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>
        <v>1</v>
      </c>
      <c r="BL104" s="5"/>
      <c r="BM104" s="5"/>
      <c r="BN104" s="5">
        <v>2</v>
      </c>
      <c r="BO104" s="5"/>
      <c r="BP104" s="5"/>
      <c r="BQ104" s="5"/>
      <c r="BR104" s="5">
        <v>0</v>
      </c>
      <c r="BS104" s="5">
        <v>1</v>
      </c>
      <c r="BT104" s="5">
        <v>1</v>
      </c>
      <c r="BU104" s="5">
        <v>0</v>
      </c>
      <c r="BV104" s="5">
        <v>0</v>
      </c>
      <c r="BW104" s="5">
        <v>1</v>
      </c>
      <c r="BX104" s="5">
        <v>0</v>
      </c>
      <c r="BY104" s="5">
        <v>0</v>
      </c>
      <c r="BZ104" s="5">
        <v>0</v>
      </c>
      <c r="CA104" s="5"/>
      <c r="CB104" s="5">
        <v>0</v>
      </c>
      <c r="CC104" s="5"/>
      <c r="CD104" s="5">
        <v>2</v>
      </c>
      <c r="CE104" s="5">
        <v>1</v>
      </c>
      <c r="CF104" s="5" t="s">
        <v>203</v>
      </c>
      <c r="CG104" s="5" t="s">
        <v>203</v>
      </c>
      <c r="CH104" s="5" t="s">
        <v>203</v>
      </c>
      <c r="CI104" s="5" t="s">
        <v>203</v>
      </c>
      <c r="CJ104" s="5" t="s">
        <v>203</v>
      </c>
      <c r="CK104" s="5"/>
      <c r="CL104" s="5" t="s">
        <v>203</v>
      </c>
      <c r="CM104" s="5" t="s">
        <v>203</v>
      </c>
      <c r="CN104" s="5" t="s">
        <v>203</v>
      </c>
      <c r="CO104" s="5" t="s">
        <v>203</v>
      </c>
      <c r="CP104" s="5" t="s">
        <v>203</v>
      </c>
      <c r="CQ104" s="5" t="s">
        <v>203</v>
      </c>
      <c r="CR104" s="5"/>
      <c r="CS104" s="5">
        <v>1</v>
      </c>
      <c r="CT104" s="5"/>
      <c r="CU104" s="5">
        <v>1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>
        <v>0</v>
      </c>
      <c r="DJ104" s="13">
        <f t="shared" si="1"/>
        <v>13</v>
      </c>
      <c r="DK104" s="5" t="s">
        <v>403</v>
      </c>
      <c r="DN104" s="5" t="s">
        <v>368</v>
      </c>
      <c r="DO104">
        <v>21</v>
      </c>
      <c r="DP104" t="s">
        <v>369</v>
      </c>
    </row>
    <row r="105" ht="15" spans="1:120">
      <c r="A105" s="5" t="s">
        <v>404</v>
      </c>
      <c r="B105" s="5"/>
      <c r="C105" s="5"/>
      <c r="D105" s="5"/>
      <c r="E105" s="5"/>
      <c r="F105" s="5">
        <v>1</v>
      </c>
      <c r="G105" s="5"/>
      <c r="H105" s="5">
        <v>1</v>
      </c>
      <c r="I105" s="5">
        <v>0</v>
      </c>
      <c r="J105" s="5">
        <v>0</v>
      </c>
      <c r="K105" s="5"/>
      <c r="L105" s="5"/>
      <c r="M105" s="5"/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>
        <v>1</v>
      </c>
      <c r="AI105" s="5"/>
      <c r="AJ105" s="5">
        <v>1</v>
      </c>
      <c r="AK105" s="5"/>
      <c r="AL105" s="5"/>
      <c r="AM105" s="5">
        <v>1</v>
      </c>
      <c r="AN105" s="5">
        <v>1</v>
      </c>
      <c r="AO105" s="5"/>
      <c r="AP105" s="5"/>
      <c r="AQ105" s="5">
        <v>1</v>
      </c>
      <c r="AR105" s="5">
        <v>1</v>
      </c>
      <c r="AS105" s="5"/>
      <c r="AT105" s="5">
        <v>0</v>
      </c>
      <c r="AU105" s="5"/>
      <c r="AV105" s="5"/>
      <c r="AW105" s="5"/>
      <c r="AX105" s="5"/>
      <c r="AY105" s="5">
        <v>1</v>
      </c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>
        <v>1</v>
      </c>
      <c r="BP105" s="5"/>
      <c r="BQ105" s="5"/>
      <c r="BR105" s="5">
        <v>0</v>
      </c>
      <c r="BS105" s="5"/>
      <c r="BT105" s="5">
        <v>1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/>
      <c r="CB105" s="5">
        <v>0</v>
      </c>
      <c r="CC105" s="5"/>
      <c r="CD105" s="5" t="s">
        <v>203</v>
      </c>
      <c r="CE105" s="5"/>
      <c r="CF105" s="5" t="s">
        <v>203</v>
      </c>
      <c r="CG105" s="5" t="s">
        <v>203</v>
      </c>
      <c r="CH105" s="5" t="s">
        <v>203</v>
      </c>
      <c r="CI105" s="5" t="s">
        <v>203</v>
      </c>
      <c r="CJ105" s="5" t="s">
        <v>203</v>
      </c>
      <c r="CK105" s="5"/>
      <c r="CL105" s="5" t="s">
        <v>203</v>
      </c>
      <c r="CM105" s="5" t="s">
        <v>203</v>
      </c>
      <c r="CN105" s="5" t="s">
        <v>203</v>
      </c>
      <c r="CO105" s="5" t="s">
        <v>203</v>
      </c>
      <c r="CP105" s="5" t="s">
        <v>203</v>
      </c>
      <c r="CQ105" s="5" t="s">
        <v>203</v>
      </c>
      <c r="CR105" s="5"/>
      <c r="CS105" s="5" t="s">
        <v>406</v>
      </c>
      <c r="CT105" s="5"/>
      <c r="CU105" s="5"/>
      <c r="CV105" s="5"/>
      <c r="CW105" s="5"/>
      <c r="CX105" s="5"/>
      <c r="CY105" s="5"/>
      <c r="CZ105" s="5"/>
      <c r="DA105" s="5">
        <v>1</v>
      </c>
      <c r="DB105" s="5"/>
      <c r="DC105" s="5"/>
      <c r="DD105" s="5"/>
      <c r="DE105" s="5"/>
      <c r="DF105" s="5"/>
      <c r="DG105" s="5"/>
      <c r="DH105" s="5"/>
      <c r="DI105" s="5">
        <v>0</v>
      </c>
      <c r="DJ105" s="13">
        <f t="shared" si="1"/>
        <v>12</v>
      </c>
      <c r="DK105" s="5" t="s">
        <v>405</v>
      </c>
      <c r="DN105" s="5" t="s">
        <v>344</v>
      </c>
      <c r="DO105">
        <v>22</v>
      </c>
      <c r="DP105" t="s">
        <v>345</v>
      </c>
    </row>
    <row r="106" ht="15" spans="1:120">
      <c r="A106" s="5" t="s">
        <v>407</v>
      </c>
      <c r="B106" s="5"/>
      <c r="C106" s="5">
        <v>1</v>
      </c>
      <c r="D106" s="5"/>
      <c r="E106" s="5"/>
      <c r="F106" s="5"/>
      <c r="G106" s="5"/>
      <c r="H106" s="5"/>
      <c r="I106" s="5">
        <v>0</v>
      </c>
      <c r="J106" s="5">
        <v>0</v>
      </c>
      <c r="K106" s="5"/>
      <c r="L106" s="5">
        <v>1</v>
      </c>
      <c r="M106" s="5"/>
      <c r="N106" s="5">
        <v>0</v>
      </c>
      <c r="O106" s="5">
        <v>1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>
        <v>1</v>
      </c>
      <c r="AN106" s="5"/>
      <c r="AO106" s="5"/>
      <c r="AP106" s="5"/>
      <c r="AQ106" s="5"/>
      <c r="AR106" s="5"/>
      <c r="AS106" s="5"/>
      <c r="AT106" s="5">
        <v>3</v>
      </c>
      <c r="AU106" s="5"/>
      <c r="AV106" s="5">
        <v>2</v>
      </c>
      <c r="AW106" s="5">
        <v>2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>
        <v>0</v>
      </c>
      <c r="BS106" s="5"/>
      <c r="BT106" s="5"/>
      <c r="BU106" s="5">
        <v>0</v>
      </c>
      <c r="BV106" s="5">
        <v>0</v>
      </c>
      <c r="BW106" s="5">
        <v>0</v>
      </c>
      <c r="BX106" s="5">
        <v>1</v>
      </c>
      <c r="BY106" s="5">
        <v>0</v>
      </c>
      <c r="BZ106" s="5">
        <v>0</v>
      </c>
      <c r="CA106" s="5"/>
      <c r="CB106" s="5">
        <v>0</v>
      </c>
      <c r="CC106" s="5"/>
      <c r="CD106" s="5" t="s">
        <v>203</v>
      </c>
      <c r="CE106" s="5"/>
      <c r="CF106" s="5" t="s">
        <v>203</v>
      </c>
      <c r="CG106" s="5" t="s">
        <v>203</v>
      </c>
      <c r="CH106" s="5" t="s">
        <v>203</v>
      </c>
      <c r="CI106" s="5" t="s">
        <v>203</v>
      </c>
      <c r="CJ106" s="5" t="s">
        <v>203</v>
      </c>
      <c r="CK106" s="5"/>
      <c r="CL106" s="5" t="s">
        <v>203</v>
      </c>
      <c r="CM106" s="5" t="s">
        <v>203</v>
      </c>
      <c r="CN106" s="5" t="s">
        <v>203</v>
      </c>
      <c r="CO106" s="5" t="s">
        <v>203</v>
      </c>
      <c r="CP106" s="5" t="s">
        <v>203</v>
      </c>
      <c r="CQ106" s="5" t="s">
        <v>203</v>
      </c>
      <c r="CR106" s="5"/>
      <c r="CS106" s="5" t="s">
        <v>203</v>
      </c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>
        <v>0</v>
      </c>
      <c r="DJ106" s="13">
        <f t="shared" si="1"/>
        <v>12</v>
      </c>
      <c r="DK106" s="5" t="s">
        <v>408</v>
      </c>
      <c r="DN106" s="5" t="s">
        <v>358</v>
      </c>
      <c r="DO106">
        <v>22</v>
      </c>
      <c r="DP106" t="s">
        <v>359</v>
      </c>
    </row>
    <row r="107" ht="15" spans="1:120">
      <c r="A107" s="5" t="s">
        <v>409</v>
      </c>
      <c r="B107" s="5"/>
      <c r="C107" s="5"/>
      <c r="D107" s="5"/>
      <c r="E107" s="5"/>
      <c r="F107" s="5"/>
      <c r="G107" s="5"/>
      <c r="H107" s="5"/>
      <c r="I107" s="5">
        <v>0</v>
      </c>
      <c r="J107" s="5">
        <v>0</v>
      </c>
      <c r="K107" s="5"/>
      <c r="L107" s="5"/>
      <c r="M107" s="5">
        <v>1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/>
      <c r="X107" s="5"/>
      <c r="Y107" s="5"/>
      <c r="Z107" s="5"/>
      <c r="AA107" s="5"/>
      <c r="AB107" s="5"/>
      <c r="AC107" s="5"/>
      <c r="AD107" s="5">
        <v>1</v>
      </c>
      <c r="AE107" s="5"/>
      <c r="AF107" s="5"/>
      <c r="AG107" s="5">
        <v>1</v>
      </c>
      <c r="AH107" s="5">
        <v>1</v>
      </c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>
        <v>3</v>
      </c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>
        <v>1</v>
      </c>
      <c r="BK107" s="5">
        <v>1</v>
      </c>
      <c r="BL107" s="5"/>
      <c r="BM107" s="5"/>
      <c r="BN107" s="5"/>
      <c r="BO107" s="5"/>
      <c r="BP107" s="5"/>
      <c r="BQ107" s="5"/>
      <c r="BR107" s="5">
        <v>0</v>
      </c>
      <c r="BS107" s="5">
        <v>1</v>
      </c>
      <c r="BT107" s="5"/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/>
      <c r="CB107" s="5">
        <v>1</v>
      </c>
      <c r="CC107" s="5"/>
      <c r="CD107" s="5" t="s">
        <v>203</v>
      </c>
      <c r="CE107" s="5"/>
      <c r="CF107" s="5">
        <v>1</v>
      </c>
      <c r="CG107" s="5" t="s">
        <v>203</v>
      </c>
      <c r="CH107" s="5" t="s">
        <v>203</v>
      </c>
      <c r="CI107" s="5" t="s">
        <v>203</v>
      </c>
      <c r="CJ107" s="5" t="s">
        <v>203</v>
      </c>
      <c r="CK107" s="5"/>
      <c r="CL107" s="5">
        <v>1</v>
      </c>
      <c r="CM107" s="5" t="s">
        <v>203</v>
      </c>
      <c r="CN107" s="5" t="s">
        <v>203</v>
      </c>
      <c r="CO107" s="5">
        <v>1</v>
      </c>
      <c r="CP107" s="5" t="s">
        <v>203</v>
      </c>
      <c r="CQ107" s="5" t="s">
        <v>203</v>
      </c>
      <c r="CR107" s="5"/>
      <c r="CS107" s="5">
        <v>1</v>
      </c>
      <c r="CT107" s="5">
        <v>1</v>
      </c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>
        <v>1</v>
      </c>
      <c r="DJ107" s="13">
        <f t="shared" si="1"/>
        <v>17</v>
      </c>
      <c r="DK107" s="5" t="s">
        <v>410</v>
      </c>
      <c r="DN107" s="5" t="s">
        <v>288</v>
      </c>
      <c r="DO107">
        <v>23</v>
      </c>
      <c r="DP107" t="s">
        <v>289</v>
      </c>
    </row>
  </sheetData>
  <sortState ref="DM4:DO107">
    <sortCondition ref="DO4"/>
  </sortState>
  <mergeCells count="2">
    <mergeCell ref="A2:A3"/>
    <mergeCell ref="DJ2:DJ3"/>
  </mergeCells>
  <conditionalFormatting sqref="DJ4:DJ107">
    <cfRule type="cellIs" dxfId="0" priority="1" operator="greaterThan">
      <formula>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刘书悉</dc:creator>
  <cp:lastModifiedBy>沈子建</cp:lastModifiedBy>
  <dcterms:created xsi:type="dcterms:W3CDTF">2021-09-23T00:58:00Z</dcterms:created>
  <dcterms:modified xsi:type="dcterms:W3CDTF">2025-04-22T01:46:11Z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0BDCB56836D44DF6AFD2613EA1EBCD53_13</vt:lpwstr>
  </property>
  <property fmtid="{D5CDD505-2E9C-101B-9397-08002B2CF9AE}" pid="3" name="KSOProductBuildVer">
    <vt:lpwstr>2052-12.1.0.19770</vt:lpwstr>
  </property>
</Properties>
</file>